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werchb/Downloads/"/>
    </mc:Choice>
  </mc:AlternateContent>
  <xr:revisionPtr revIDLastSave="0" documentId="8_{356829D5-EE01-3E40-AAD1-E83CF3762AA5}" xr6:coauthVersionLast="47" xr6:coauthVersionMax="47" xr10:uidLastSave="{00000000-0000-0000-0000-000000000000}"/>
  <bookViews>
    <workbookView xWindow="120" yWindow="500" windowWidth="28580" windowHeight="14500" xr2:uid="{E089B258-0A83-C44F-BAE9-66134B7C2BC3}"/>
  </bookViews>
  <sheets>
    <sheet name="all awards" sheetId="10" r:id="rId1"/>
    <sheet name="bachelors" sheetId="4" r:id="rId2"/>
    <sheet name="masters" sheetId="5" r:id="rId3"/>
    <sheet name="doctoral" sheetId="6" r:id="rId4"/>
    <sheet name="post-bac" sheetId="7" r:id="rId5"/>
    <sheet name="post-master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0" l="1"/>
  <c r="W24" i="10"/>
  <c r="W25" i="10"/>
  <c r="W26" i="10"/>
  <c r="W27" i="10"/>
  <c r="W28" i="10"/>
  <c r="W29" i="10"/>
  <c r="W20" i="10"/>
  <c r="W10" i="10"/>
  <c r="W23" i="8"/>
  <c r="W24" i="8"/>
  <c r="W25" i="8"/>
  <c r="W26" i="8"/>
  <c r="W27" i="8"/>
  <c r="W28" i="8"/>
  <c r="W29" i="8"/>
  <c r="W20" i="8"/>
  <c r="W10" i="8"/>
  <c r="W30" i="8" s="1"/>
  <c r="W23" i="7"/>
  <c r="W24" i="7"/>
  <c r="W25" i="7"/>
  <c r="W26" i="7"/>
  <c r="W27" i="7"/>
  <c r="W28" i="7"/>
  <c r="W29" i="7"/>
  <c r="W30" i="7"/>
  <c r="W20" i="7"/>
  <c r="W10" i="7"/>
  <c r="W23" i="6"/>
  <c r="W24" i="6"/>
  <c r="W25" i="6"/>
  <c r="W26" i="6"/>
  <c r="W27" i="6"/>
  <c r="W28" i="6"/>
  <c r="W29" i="6"/>
  <c r="W30" i="6"/>
  <c r="W20" i="6"/>
  <c r="W10" i="6"/>
  <c r="W23" i="5"/>
  <c r="W24" i="5"/>
  <c r="W25" i="5"/>
  <c r="W26" i="5"/>
  <c r="W27" i="5"/>
  <c r="W28" i="5"/>
  <c r="W29" i="5"/>
  <c r="W20" i="5"/>
  <c r="W10" i="5"/>
  <c r="W30" i="5" s="1"/>
  <c r="W23" i="4"/>
  <c r="W24" i="4"/>
  <c r="W25" i="4"/>
  <c r="W26" i="4"/>
  <c r="W27" i="4"/>
  <c r="W28" i="4"/>
  <c r="W29" i="4"/>
  <c r="W20" i="4"/>
  <c r="W10" i="4"/>
  <c r="W30" i="4" s="1"/>
  <c r="V23" i="10"/>
  <c r="V24" i="10"/>
  <c r="V25" i="10"/>
  <c r="V26" i="10"/>
  <c r="V27" i="10"/>
  <c r="V28" i="10"/>
  <c r="V29" i="10"/>
  <c r="V20" i="10"/>
  <c r="V10" i="10"/>
  <c r="V30" i="10"/>
  <c r="V23" i="8"/>
  <c r="V24" i="8"/>
  <c r="V25" i="8"/>
  <c r="V26" i="8"/>
  <c r="V27" i="8"/>
  <c r="V28" i="8"/>
  <c r="V29" i="8"/>
  <c r="V20" i="8"/>
  <c r="V10" i="8"/>
  <c r="V30" i="8"/>
  <c r="V23" i="7"/>
  <c r="V24" i="7"/>
  <c r="V25" i="7"/>
  <c r="V26" i="7"/>
  <c r="V27" i="7"/>
  <c r="V28" i="7"/>
  <c r="V29" i="7"/>
  <c r="V10" i="7"/>
  <c r="V30" i="7" s="1"/>
  <c r="V20" i="7"/>
  <c r="V23" i="6"/>
  <c r="V24" i="6"/>
  <c r="V25" i="6"/>
  <c r="V26" i="6"/>
  <c r="V27" i="6"/>
  <c r="V28" i="6"/>
  <c r="V29" i="6"/>
  <c r="V20" i="6"/>
  <c r="V30" i="6" s="1"/>
  <c r="V10" i="6"/>
  <c r="V23" i="5"/>
  <c r="V24" i="5"/>
  <c r="V25" i="5"/>
  <c r="V26" i="5"/>
  <c r="V27" i="5"/>
  <c r="V28" i="5"/>
  <c r="V29" i="5"/>
  <c r="V20" i="5"/>
  <c r="V10" i="5"/>
  <c r="V30" i="5"/>
  <c r="V23" i="4"/>
  <c r="V24" i="4"/>
  <c r="V25" i="4"/>
  <c r="V26" i="4"/>
  <c r="V27" i="4"/>
  <c r="V28" i="4"/>
  <c r="V29" i="4"/>
  <c r="U23" i="4"/>
  <c r="V20" i="4"/>
  <c r="V10" i="4"/>
  <c r="V30" i="4" s="1"/>
  <c r="W30" i="10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B24" i="5"/>
  <c r="B25" i="5"/>
  <c r="B26" i="5"/>
  <c r="B27" i="5"/>
  <c r="B28" i="5"/>
  <c r="B29" i="5"/>
  <c r="B24" i="6"/>
  <c r="B25" i="6"/>
  <c r="B26" i="6"/>
  <c r="B27" i="6"/>
  <c r="B28" i="6"/>
  <c r="B29" i="6"/>
  <c r="B24" i="7"/>
  <c r="B25" i="7"/>
  <c r="B26" i="7"/>
  <c r="B27" i="7"/>
  <c r="B28" i="7"/>
  <c r="B29" i="7"/>
  <c r="B24" i="8"/>
  <c r="B25" i="8"/>
  <c r="B26" i="8"/>
  <c r="B27" i="8"/>
  <c r="B28" i="8"/>
  <c r="B29" i="8"/>
  <c r="B24" i="10"/>
  <c r="B25" i="10"/>
  <c r="B26" i="10"/>
  <c r="B27" i="10"/>
  <c r="B28" i="10"/>
  <c r="B29" i="10"/>
  <c r="B24" i="4"/>
  <c r="B25" i="4"/>
  <c r="B26" i="4"/>
  <c r="B27" i="4"/>
  <c r="B28" i="4"/>
  <c r="B29" i="4"/>
  <c r="B23" i="5"/>
  <c r="B23" i="6"/>
  <c r="B23" i="7"/>
  <c r="B23" i="8"/>
  <c r="B23" i="10"/>
  <c r="B23" i="4"/>
  <c r="C20" i="5"/>
  <c r="C30" i="5" s="1"/>
  <c r="D20" i="5"/>
  <c r="D30" i="5" s="1"/>
  <c r="E20" i="5"/>
  <c r="E30" i="5" s="1"/>
  <c r="F20" i="5"/>
  <c r="G20" i="5"/>
  <c r="H20" i="5"/>
  <c r="I20" i="5"/>
  <c r="J20" i="5"/>
  <c r="K20" i="5"/>
  <c r="L20" i="5"/>
  <c r="M20" i="5"/>
  <c r="N20" i="5"/>
  <c r="N30" i="5" s="1"/>
  <c r="O20" i="5"/>
  <c r="O30" i="5" s="1"/>
  <c r="P20" i="5"/>
  <c r="P30" i="5" s="1"/>
  <c r="Q20" i="5"/>
  <c r="Q30" i="5" s="1"/>
  <c r="R20" i="5"/>
  <c r="R30" i="5" s="1"/>
  <c r="S20" i="5"/>
  <c r="T20" i="5"/>
  <c r="U20" i="5"/>
  <c r="C20" i="6"/>
  <c r="D20" i="6"/>
  <c r="E20" i="6"/>
  <c r="F20" i="6"/>
  <c r="G20" i="6"/>
  <c r="G30" i="6" s="1"/>
  <c r="H20" i="6"/>
  <c r="H30" i="6" s="1"/>
  <c r="I20" i="6"/>
  <c r="I30" i="6" s="1"/>
  <c r="J20" i="6"/>
  <c r="J30" i="6" s="1"/>
  <c r="K20" i="6"/>
  <c r="K30" i="6" s="1"/>
  <c r="L20" i="6"/>
  <c r="M20" i="6"/>
  <c r="N20" i="6"/>
  <c r="O20" i="6"/>
  <c r="P20" i="6"/>
  <c r="Q20" i="6"/>
  <c r="R20" i="6"/>
  <c r="S20" i="6"/>
  <c r="S30" i="6" s="1"/>
  <c r="T20" i="6"/>
  <c r="T30" i="6" s="1"/>
  <c r="U20" i="6"/>
  <c r="U30" i="6" s="1"/>
  <c r="C20" i="7"/>
  <c r="C30" i="7" s="1"/>
  <c r="D20" i="7"/>
  <c r="D30" i="7" s="1"/>
  <c r="E20" i="7"/>
  <c r="F20" i="7"/>
  <c r="G20" i="7"/>
  <c r="H20" i="7"/>
  <c r="I20" i="7"/>
  <c r="J20" i="7"/>
  <c r="K20" i="7"/>
  <c r="L20" i="7"/>
  <c r="L30" i="7" s="1"/>
  <c r="M20" i="7"/>
  <c r="M30" i="7" s="1"/>
  <c r="N20" i="7"/>
  <c r="N30" i="7" s="1"/>
  <c r="O20" i="7"/>
  <c r="O30" i="7" s="1"/>
  <c r="P20" i="7"/>
  <c r="P30" i="7" s="1"/>
  <c r="Q20" i="7"/>
  <c r="R20" i="7"/>
  <c r="S20" i="7"/>
  <c r="T20" i="7"/>
  <c r="U20" i="7"/>
  <c r="C20" i="8"/>
  <c r="D20" i="8"/>
  <c r="E20" i="8"/>
  <c r="E30" i="8" s="1"/>
  <c r="F20" i="8"/>
  <c r="F30" i="8" s="1"/>
  <c r="G20" i="8"/>
  <c r="G30" i="8" s="1"/>
  <c r="H20" i="8"/>
  <c r="H30" i="8" s="1"/>
  <c r="I20" i="8"/>
  <c r="I30" i="8" s="1"/>
  <c r="J20" i="8"/>
  <c r="K20" i="8"/>
  <c r="L20" i="8"/>
  <c r="M20" i="8"/>
  <c r="N20" i="8"/>
  <c r="O20" i="8"/>
  <c r="P20" i="8"/>
  <c r="Q20" i="8"/>
  <c r="Q30" i="8" s="1"/>
  <c r="R20" i="8"/>
  <c r="R30" i="8" s="1"/>
  <c r="S20" i="8"/>
  <c r="S30" i="8" s="1"/>
  <c r="T20" i="8"/>
  <c r="T30" i="8" s="1"/>
  <c r="U20" i="8"/>
  <c r="U30" i="8" s="1"/>
  <c r="C20" i="10"/>
  <c r="D20" i="10"/>
  <c r="E20" i="10"/>
  <c r="F20" i="10"/>
  <c r="G20" i="10"/>
  <c r="H20" i="10"/>
  <c r="I20" i="10"/>
  <c r="J20" i="10"/>
  <c r="J30" i="10" s="1"/>
  <c r="K20" i="10"/>
  <c r="K30" i="10" s="1"/>
  <c r="L20" i="10"/>
  <c r="L30" i="10" s="1"/>
  <c r="M20" i="10"/>
  <c r="M30" i="10" s="1"/>
  <c r="N20" i="10"/>
  <c r="N30" i="10" s="1"/>
  <c r="O20" i="10"/>
  <c r="P20" i="10"/>
  <c r="Q20" i="10"/>
  <c r="R20" i="10"/>
  <c r="S20" i="10"/>
  <c r="T20" i="10"/>
  <c r="U20" i="10"/>
  <c r="C20" i="4"/>
  <c r="C30" i="4" s="1"/>
  <c r="D20" i="4"/>
  <c r="D30" i="4" s="1"/>
  <c r="E20" i="4"/>
  <c r="E30" i="4" s="1"/>
  <c r="F20" i="4"/>
  <c r="F30" i="4" s="1"/>
  <c r="G20" i="4"/>
  <c r="G30" i="4" s="1"/>
  <c r="H20" i="4"/>
  <c r="I20" i="4"/>
  <c r="J20" i="4"/>
  <c r="K20" i="4"/>
  <c r="L20" i="4"/>
  <c r="M20" i="4"/>
  <c r="N20" i="4"/>
  <c r="O20" i="4"/>
  <c r="O30" i="4" s="1"/>
  <c r="P20" i="4"/>
  <c r="P30" i="4" s="1"/>
  <c r="Q20" i="4"/>
  <c r="Q30" i="4" s="1"/>
  <c r="R20" i="4"/>
  <c r="R30" i="4" s="1"/>
  <c r="S20" i="4"/>
  <c r="S30" i="4" s="1"/>
  <c r="T20" i="4"/>
  <c r="U20" i="4"/>
  <c r="C10" i="5"/>
  <c r="D10" i="5"/>
  <c r="E10" i="5"/>
  <c r="F10" i="5"/>
  <c r="F30" i="5" s="1"/>
  <c r="G10" i="5"/>
  <c r="G30" i="5"/>
  <c r="H10" i="5"/>
  <c r="H30" i="5"/>
  <c r="I10" i="5"/>
  <c r="I30" i="5"/>
  <c r="J10" i="5"/>
  <c r="J30" i="5"/>
  <c r="K10" i="5"/>
  <c r="K30" i="5"/>
  <c r="L10" i="5"/>
  <c r="L30" i="5"/>
  <c r="M10" i="5"/>
  <c r="M30" i="5"/>
  <c r="N10" i="5"/>
  <c r="O10" i="5"/>
  <c r="P10" i="5"/>
  <c r="Q10" i="5"/>
  <c r="R10" i="5"/>
  <c r="S10" i="5"/>
  <c r="S30" i="5"/>
  <c r="T10" i="5"/>
  <c r="T30" i="5"/>
  <c r="U10" i="5"/>
  <c r="U30" i="5"/>
  <c r="C10" i="6"/>
  <c r="C30" i="6"/>
  <c r="D10" i="6"/>
  <c r="D30" i="6"/>
  <c r="E10" i="6"/>
  <c r="E30" i="6"/>
  <c r="F10" i="6"/>
  <c r="F30" i="6"/>
  <c r="G10" i="6"/>
  <c r="H10" i="6"/>
  <c r="I10" i="6"/>
  <c r="J10" i="6"/>
  <c r="K10" i="6"/>
  <c r="L10" i="6"/>
  <c r="L30" i="6"/>
  <c r="M10" i="6"/>
  <c r="M30" i="6"/>
  <c r="N10" i="6"/>
  <c r="N30" i="6"/>
  <c r="O10" i="6"/>
  <c r="O30" i="6"/>
  <c r="P10" i="6"/>
  <c r="P30" i="6"/>
  <c r="Q10" i="6"/>
  <c r="Q30" i="6"/>
  <c r="R10" i="6"/>
  <c r="R30" i="6"/>
  <c r="S10" i="6"/>
  <c r="T10" i="6"/>
  <c r="U10" i="6"/>
  <c r="C10" i="7"/>
  <c r="D10" i="7"/>
  <c r="E10" i="7"/>
  <c r="E30" i="7"/>
  <c r="F10" i="7"/>
  <c r="F30" i="7"/>
  <c r="G10" i="7"/>
  <c r="G30" i="7"/>
  <c r="H10" i="7"/>
  <c r="H30" i="7"/>
  <c r="I10" i="7"/>
  <c r="I30" i="7"/>
  <c r="J10" i="7"/>
  <c r="J30" i="7"/>
  <c r="K10" i="7"/>
  <c r="K30" i="7"/>
  <c r="L10" i="7"/>
  <c r="M10" i="7"/>
  <c r="N10" i="7"/>
  <c r="O10" i="7"/>
  <c r="P10" i="7"/>
  <c r="Q10" i="7"/>
  <c r="Q30" i="7"/>
  <c r="R10" i="7"/>
  <c r="R30" i="7"/>
  <c r="S10" i="7"/>
  <c r="S30" i="7"/>
  <c r="T10" i="7"/>
  <c r="T30" i="7"/>
  <c r="U10" i="7"/>
  <c r="U30" i="7"/>
  <c r="C10" i="8"/>
  <c r="C30" i="8"/>
  <c r="D10" i="8"/>
  <c r="D30" i="8"/>
  <c r="E10" i="8"/>
  <c r="F10" i="8"/>
  <c r="G10" i="8"/>
  <c r="H10" i="8"/>
  <c r="I10" i="8"/>
  <c r="J10" i="8"/>
  <c r="J30" i="8"/>
  <c r="K10" i="8"/>
  <c r="K30" i="8"/>
  <c r="L10" i="8"/>
  <c r="L30" i="8"/>
  <c r="M10" i="8"/>
  <c r="M30" i="8"/>
  <c r="N10" i="8"/>
  <c r="N30" i="8"/>
  <c r="O10" i="8"/>
  <c r="O30" i="8"/>
  <c r="P10" i="8"/>
  <c r="P30" i="8"/>
  <c r="Q10" i="8"/>
  <c r="R10" i="8"/>
  <c r="S10" i="8"/>
  <c r="T10" i="8"/>
  <c r="U10" i="8"/>
  <c r="C10" i="10"/>
  <c r="C30" i="10"/>
  <c r="D10" i="10"/>
  <c r="D30" i="10"/>
  <c r="E10" i="10"/>
  <c r="E30" i="10"/>
  <c r="F10" i="10"/>
  <c r="F30" i="10"/>
  <c r="G10" i="10"/>
  <c r="G30" i="10"/>
  <c r="H10" i="10"/>
  <c r="H30" i="10"/>
  <c r="I10" i="10"/>
  <c r="I30" i="10"/>
  <c r="J10" i="10"/>
  <c r="K10" i="10"/>
  <c r="L10" i="10"/>
  <c r="M10" i="10"/>
  <c r="N10" i="10"/>
  <c r="O10" i="10"/>
  <c r="O30" i="10"/>
  <c r="P10" i="10"/>
  <c r="P30" i="10"/>
  <c r="Q10" i="10"/>
  <c r="Q30" i="10"/>
  <c r="R10" i="10"/>
  <c r="R30" i="10"/>
  <c r="S10" i="10"/>
  <c r="S30" i="10"/>
  <c r="T10" i="10"/>
  <c r="T30" i="10"/>
  <c r="U10" i="10"/>
  <c r="U30" i="10"/>
  <c r="C10" i="4"/>
  <c r="D10" i="4"/>
  <c r="E10" i="4"/>
  <c r="F10" i="4"/>
  <c r="G10" i="4"/>
  <c r="H10" i="4"/>
  <c r="H30" i="4"/>
  <c r="I10" i="4"/>
  <c r="I30" i="4"/>
  <c r="J10" i="4"/>
  <c r="J30" i="4"/>
  <c r="K10" i="4"/>
  <c r="K30" i="4"/>
  <c r="L10" i="4"/>
  <c r="L30" i="4"/>
  <c r="M10" i="4"/>
  <c r="M30" i="4"/>
  <c r="N10" i="4"/>
  <c r="N30" i="4"/>
  <c r="O10" i="4"/>
  <c r="P10" i="4"/>
  <c r="Q10" i="4"/>
  <c r="R10" i="4"/>
  <c r="S10" i="4"/>
  <c r="T10" i="4"/>
  <c r="T30" i="4"/>
  <c r="U10" i="4"/>
  <c r="U30" i="4"/>
  <c r="B20" i="5"/>
  <c r="B20" i="6"/>
  <c r="B20" i="7"/>
  <c r="B30" i="7" s="1"/>
  <c r="B20" i="8"/>
  <c r="B30" i="8" s="1"/>
  <c r="B20" i="10"/>
  <c r="B30" i="10" s="1"/>
  <c r="B20" i="4"/>
  <c r="B10" i="5"/>
  <c r="B30" i="5"/>
  <c r="B10" i="6"/>
  <c r="B30" i="6"/>
  <c r="B10" i="7"/>
  <c r="B10" i="8"/>
  <c r="B10" i="10"/>
  <c r="B10" i="4"/>
  <c r="B30" i="4"/>
</calcChain>
</file>

<file path=xl/sharedStrings.xml><?xml version="1.0" encoding="utf-8"?>
<sst xmlns="http://schemas.openxmlformats.org/spreadsheetml/2006/main" count="294" uniqueCount="33">
  <si>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</si>
  <si>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</si>
  <si>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</si>
  <si>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</si>
  <si>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</si>
  <si>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</si>
  <si>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</si>
  <si>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</si>
  <si>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</si>
  <si>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</si>
  <si>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</si>
  <si>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</si>
  <si>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</si>
  <si>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</si>
  <si>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</si>
  <si>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</si>
  <si>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</si>
  <si>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</si>
  <si>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</si>
  <si>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</si>
  <si>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Nonresident alien</t>
  </si>
  <si>
    <t>Black non-Hispanic</t>
  </si>
  <si>
    <t>American Indian or Alaska Native</t>
  </si>
  <si>
    <t>Asian or Pacific Islander</t>
  </si>
  <si>
    <t>Hispanic</t>
  </si>
  <si>
    <t>White non-Hispanic</t>
  </si>
  <si>
    <t>Race/ethnicity unknown</t>
  </si>
  <si>
    <t>Men</t>
  </si>
  <si>
    <t>Total</t>
  </si>
  <si>
    <t>Women</t>
  </si>
  <si>
    <t>Men &amp; Women</t>
  </si>
  <si>
    <t>2008-09</t>
  </si>
  <si>
    <t>2009-10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</si>
</sst>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5" applyNumberFormat="0" applyAlignment="0" applyProtection="0"/>
    <xf numFmtId="0" fontId="14" fillId="7" borderId="8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5" applyNumberFormat="0" applyAlignment="0" applyProtection="0"/>
    <xf numFmtId="0" fontId="13" fillId="0" borderId="7" applyNumberFormat="0" applyFill="0" applyAlignment="0" applyProtection="0"/>
    <xf numFmtId="0" fontId="9" fillId="4" borderId="0" applyNumberFormat="0" applyBorder="0" applyAlignment="0" applyProtection="0"/>
    <xf numFmtId="0" fontId="2" fillId="8" borderId="9" applyNumberFormat="0" applyFont="0" applyAlignment="0" applyProtection="0"/>
    <xf numFmtId="0" fontId="11" fillId="6" borderId="6" applyNumberFormat="0" applyAlignment="0" applyProtection="0"/>
    <xf numFmtId="0" fontId="3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5" fillId="0" borderId="0" applyNumberFormat="0" applyFill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1" fillId="0" borderId="0" xfId="0" applyFont="1"/>
    <xf numFmtId="0" fontId="20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3" fontId="19" fillId="0" borderId="0" xfId="0" applyNumberFormat="1" applyFont="1"/>
    <xf numFmtId="0" fontId="20" fillId="0" borderId="1" xfId="0" applyFont="1" applyBorder="1" applyAlignment="1">
      <alignment horizontal="right" vertical="center" textRotation="90" wrapText="1"/>
    </xf>
    <xf numFmtId="0" fontId="1" fillId="0" borderId="1" xfId="0" applyFont="1" applyBorder="1" applyAlignment="1">
      <alignment horizontal="right" vertical="center" textRotation="90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82C7-58F5-194D-B7C0-65715F27DF4C}">
  <dimension ref="A1:W30"/>
  <sheetViews>
    <sheetView tabSelected="1"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7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31</v>
      </c>
      <c r="W1" s="10" t="s">
        <v>32</v>
      </c>
    </row>
    <row r="2" spans="1:23" ht="14.25" customHeight="1" x14ac:dyDescent="0.15">
      <c r="A2" s="4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9</v>
      </c>
      <c r="C3" s="8">
        <v>8</v>
      </c>
      <c r="D3" s="8">
        <v>8</v>
      </c>
      <c r="E3" s="8">
        <v>6</v>
      </c>
      <c r="F3" s="8">
        <v>8</v>
      </c>
      <c r="G3" s="8">
        <v>6</v>
      </c>
      <c r="H3" s="8">
        <v>2</v>
      </c>
      <c r="I3" s="8">
        <v>2</v>
      </c>
      <c r="J3" s="8">
        <v>2</v>
      </c>
      <c r="K3" s="8">
        <v>6</v>
      </c>
      <c r="L3" s="8">
        <v>8</v>
      </c>
      <c r="M3" s="8">
        <v>9</v>
      </c>
      <c r="N3" s="8">
        <v>1</v>
      </c>
      <c r="O3" s="8">
        <v>26</v>
      </c>
      <c r="P3" s="8">
        <v>53</v>
      </c>
      <c r="Q3" s="8">
        <v>36</v>
      </c>
      <c r="R3" s="8">
        <v>40</v>
      </c>
      <c r="S3" s="8">
        <v>35</v>
      </c>
      <c r="T3" s="8">
        <v>23</v>
      </c>
      <c r="U3" s="8">
        <v>29</v>
      </c>
      <c r="V3" s="8">
        <v>19</v>
      </c>
      <c r="W3" s="1">
        <v>33</v>
      </c>
    </row>
    <row r="4" spans="1:23" ht="14.25" customHeight="1" x14ac:dyDescent="0.15">
      <c r="A4" s="1" t="s">
        <v>21</v>
      </c>
      <c r="B4" s="8">
        <v>24</v>
      </c>
      <c r="C4" s="8">
        <v>24</v>
      </c>
      <c r="D4" s="8">
        <v>33</v>
      </c>
      <c r="E4" s="8">
        <v>28</v>
      </c>
      <c r="F4" s="8">
        <v>29</v>
      </c>
      <c r="G4" s="8">
        <v>35</v>
      </c>
      <c r="H4" s="8">
        <v>26</v>
      </c>
      <c r="I4" s="8">
        <v>25</v>
      </c>
      <c r="J4" s="8">
        <v>29</v>
      </c>
      <c r="K4" s="8">
        <v>31</v>
      </c>
      <c r="L4" s="8">
        <v>19</v>
      </c>
      <c r="M4" s="8">
        <v>43</v>
      </c>
      <c r="N4" s="8">
        <v>41</v>
      </c>
      <c r="O4" s="8">
        <v>33</v>
      </c>
      <c r="P4" s="8">
        <v>30</v>
      </c>
      <c r="Q4" s="8">
        <v>56</v>
      </c>
      <c r="R4" s="8">
        <v>36</v>
      </c>
      <c r="S4" s="8">
        <v>48</v>
      </c>
      <c r="T4" s="8">
        <v>61</v>
      </c>
      <c r="U4" s="8">
        <v>60</v>
      </c>
      <c r="V4" s="8">
        <v>68</v>
      </c>
      <c r="W4" s="1">
        <v>56</v>
      </c>
    </row>
    <row r="5" spans="1:23" ht="14.25" customHeight="1" x14ac:dyDescent="0.15">
      <c r="A5" s="1" t="s">
        <v>22</v>
      </c>
      <c r="B5" s="8">
        <v>0</v>
      </c>
      <c r="C5" s="8">
        <v>2</v>
      </c>
      <c r="D5" s="8">
        <v>1</v>
      </c>
      <c r="E5" s="8">
        <v>2</v>
      </c>
      <c r="F5" s="8">
        <v>8</v>
      </c>
      <c r="G5" s="8">
        <v>8</v>
      </c>
      <c r="H5" s="8">
        <v>3</v>
      </c>
      <c r="I5" s="8">
        <v>6</v>
      </c>
      <c r="J5" s="8">
        <v>0</v>
      </c>
      <c r="K5" s="8">
        <v>1</v>
      </c>
      <c r="L5" s="8">
        <v>0</v>
      </c>
      <c r="M5" s="8">
        <v>6</v>
      </c>
      <c r="N5" s="8">
        <v>1</v>
      </c>
      <c r="O5" s="8">
        <v>2</v>
      </c>
      <c r="P5" s="8">
        <v>1</v>
      </c>
      <c r="Q5" s="8">
        <v>3</v>
      </c>
      <c r="R5" s="8">
        <v>2</v>
      </c>
      <c r="S5" s="8">
        <v>4</v>
      </c>
      <c r="T5" s="8">
        <v>4</v>
      </c>
      <c r="U5" s="8">
        <v>4</v>
      </c>
      <c r="V5" s="8">
        <v>6</v>
      </c>
      <c r="W5" s="1">
        <v>4</v>
      </c>
    </row>
    <row r="6" spans="1:23" ht="14.25" customHeight="1" x14ac:dyDescent="0.15">
      <c r="A6" s="1" t="s">
        <v>23</v>
      </c>
      <c r="B6" s="8">
        <v>9</v>
      </c>
      <c r="C6" s="8">
        <v>12</v>
      </c>
      <c r="D6" s="8">
        <v>16</v>
      </c>
      <c r="E6" s="8">
        <v>25</v>
      </c>
      <c r="F6" s="8">
        <v>15</v>
      </c>
      <c r="G6" s="8">
        <v>9</v>
      </c>
      <c r="H6" s="8">
        <v>14</v>
      </c>
      <c r="I6" s="8">
        <v>22</v>
      </c>
      <c r="J6" s="8">
        <v>18</v>
      </c>
      <c r="K6" s="8">
        <v>20</v>
      </c>
      <c r="L6" s="8">
        <v>24</v>
      </c>
      <c r="M6" s="8">
        <v>20</v>
      </c>
      <c r="N6" s="8">
        <v>21</v>
      </c>
      <c r="O6" s="8">
        <v>26</v>
      </c>
      <c r="P6" s="8">
        <v>24</v>
      </c>
      <c r="Q6" s="8">
        <v>30</v>
      </c>
      <c r="R6" s="8">
        <v>32</v>
      </c>
      <c r="S6" s="8">
        <v>25</v>
      </c>
      <c r="T6" s="8">
        <v>34</v>
      </c>
      <c r="U6" s="8">
        <v>26</v>
      </c>
      <c r="V6" s="8">
        <v>30</v>
      </c>
      <c r="W6" s="1">
        <v>42</v>
      </c>
    </row>
    <row r="7" spans="1:23" ht="14.25" customHeight="1" x14ac:dyDescent="0.15">
      <c r="A7" s="1" t="s">
        <v>24</v>
      </c>
      <c r="B7" s="8">
        <v>19</v>
      </c>
      <c r="C7" s="8">
        <v>7</v>
      </c>
      <c r="D7" s="8">
        <v>7</v>
      </c>
      <c r="E7" s="8">
        <v>15</v>
      </c>
      <c r="F7" s="8">
        <v>15</v>
      </c>
      <c r="G7" s="8">
        <v>17</v>
      </c>
      <c r="H7" s="8">
        <v>19</v>
      </c>
      <c r="I7" s="8">
        <v>21</v>
      </c>
      <c r="J7" s="8">
        <v>15</v>
      </c>
      <c r="K7" s="8">
        <v>27</v>
      </c>
      <c r="L7" s="8">
        <v>26</v>
      </c>
      <c r="M7" s="8">
        <v>26</v>
      </c>
      <c r="N7" s="8">
        <v>22</v>
      </c>
      <c r="O7" s="8">
        <v>32</v>
      </c>
      <c r="P7" s="8">
        <v>23</v>
      </c>
      <c r="Q7" s="8">
        <v>46</v>
      </c>
      <c r="R7" s="8">
        <v>40</v>
      </c>
      <c r="S7" s="8">
        <v>40</v>
      </c>
      <c r="T7" s="8">
        <v>41</v>
      </c>
      <c r="U7" s="8">
        <v>30</v>
      </c>
      <c r="V7" s="8">
        <v>43</v>
      </c>
      <c r="W7" s="1">
        <v>51</v>
      </c>
    </row>
    <row r="8" spans="1:23" ht="14.25" customHeight="1" x14ac:dyDescent="0.15">
      <c r="A8" s="1" t="s">
        <v>25</v>
      </c>
      <c r="B8" s="8">
        <v>732</v>
      </c>
      <c r="C8" s="8">
        <v>688</v>
      </c>
      <c r="D8" s="8">
        <v>593</v>
      </c>
      <c r="E8" s="8">
        <v>664</v>
      </c>
      <c r="F8" s="8">
        <v>681</v>
      </c>
      <c r="G8" s="8">
        <v>624</v>
      </c>
      <c r="H8" s="8">
        <v>631</v>
      </c>
      <c r="I8" s="8">
        <v>594</v>
      </c>
      <c r="J8" s="8">
        <v>427</v>
      </c>
      <c r="K8" s="8">
        <v>431</v>
      </c>
      <c r="L8" s="8">
        <v>448</v>
      </c>
      <c r="M8" s="8">
        <v>500</v>
      </c>
      <c r="N8" s="8">
        <v>496</v>
      </c>
      <c r="O8" s="8">
        <v>571</v>
      </c>
      <c r="P8" s="8">
        <v>571</v>
      </c>
      <c r="Q8" s="8">
        <v>637</v>
      </c>
      <c r="R8" s="8">
        <v>694</v>
      </c>
      <c r="S8" s="8">
        <v>685</v>
      </c>
      <c r="T8" s="8">
        <v>665</v>
      </c>
      <c r="U8" s="8">
        <v>697</v>
      </c>
      <c r="V8" s="8">
        <v>742</v>
      </c>
      <c r="W8" s="1">
        <v>807</v>
      </c>
    </row>
    <row r="9" spans="1:23" ht="14.25" customHeight="1" x14ac:dyDescent="0.15">
      <c r="A9" s="1" t="s">
        <v>26</v>
      </c>
      <c r="B9" s="8">
        <v>0</v>
      </c>
      <c r="C9" s="8">
        <v>64</v>
      </c>
      <c r="D9" s="8">
        <v>72</v>
      </c>
      <c r="E9" s="8">
        <v>94</v>
      </c>
      <c r="F9" s="8">
        <v>118</v>
      </c>
      <c r="G9" s="8">
        <v>125</v>
      </c>
      <c r="H9" s="8">
        <v>110</v>
      </c>
      <c r="I9" s="8">
        <v>106</v>
      </c>
      <c r="J9" s="8">
        <v>200</v>
      </c>
      <c r="K9" s="8">
        <v>183</v>
      </c>
      <c r="L9" s="8">
        <v>175</v>
      </c>
      <c r="M9" s="8">
        <v>84</v>
      </c>
      <c r="N9" s="8">
        <v>76</v>
      </c>
      <c r="O9" s="8">
        <v>59</v>
      </c>
      <c r="P9" s="8">
        <v>42</v>
      </c>
      <c r="Q9" s="8">
        <v>78</v>
      </c>
      <c r="R9" s="8">
        <v>83</v>
      </c>
      <c r="S9" s="8">
        <v>76</v>
      </c>
      <c r="T9" s="8">
        <v>86</v>
      </c>
      <c r="U9" s="8">
        <v>78</v>
      </c>
      <c r="V9" s="8">
        <v>86</v>
      </c>
      <c r="W9" s="1">
        <v>50</v>
      </c>
    </row>
    <row r="10" spans="1:23" ht="14.25" customHeight="1" x14ac:dyDescent="0.15">
      <c r="A10" s="1" t="s">
        <v>28</v>
      </c>
      <c r="B10" s="8">
        <f t="shared" ref="B10:W10" si="0">SUM(B3:B9)</f>
        <v>793</v>
      </c>
      <c r="C10" s="8">
        <f t="shared" si="0"/>
        <v>805</v>
      </c>
      <c r="D10" s="8">
        <f t="shared" si="0"/>
        <v>730</v>
      </c>
      <c r="E10" s="8">
        <f t="shared" si="0"/>
        <v>834</v>
      </c>
      <c r="F10" s="8">
        <f t="shared" si="0"/>
        <v>874</v>
      </c>
      <c r="G10" s="8">
        <f t="shared" si="0"/>
        <v>824</v>
      </c>
      <c r="H10" s="8">
        <f t="shared" si="0"/>
        <v>805</v>
      </c>
      <c r="I10" s="8">
        <f t="shared" si="0"/>
        <v>776</v>
      </c>
      <c r="J10" s="8">
        <f t="shared" si="0"/>
        <v>691</v>
      </c>
      <c r="K10" s="8">
        <f t="shared" si="0"/>
        <v>699</v>
      </c>
      <c r="L10" s="8">
        <f t="shared" si="0"/>
        <v>700</v>
      </c>
      <c r="M10" s="8">
        <f t="shared" si="0"/>
        <v>688</v>
      </c>
      <c r="N10" s="8">
        <f t="shared" si="0"/>
        <v>658</v>
      </c>
      <c r="O10" s="8">
        <f t="shared" si="0"/>
        <v>749</v>
      </c>
      <c r="P10" s="8">
        <f t="shared" si="0"/>
        <v>744</v>
      </c>
      <c r="Q10" s="8">
        <f t="shared" si="0"/>
        <v>886</v>
      </c>
      <c r="R10" s="8">
        <f t="shared" si="0"/>
        <v>927</v>
      </c>
      <c r="S10" s="8">
        <f t="shared" si="0"/>
        <v>913</v>
      </c>
      <c r="T10" s="8">
        <f t="shared" si="0"/>
        <v>914</v>
      </c>
      <c r="U10" s="8">
        <f t="shared" si="0"/>
        <v>924</v>
      </c>
      <c r="V10" s="8">
        <f t="shared" si="0"/>
        <v>994</v>
      </c>
      <c r="W10" s="8">
        <f t="shared" si="0"/>
        <v>1043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7</v>
      </c>
      <c r="C13" s="8">
        <v>2</v>
      </c>
      <c r="D13" s="8">
        <v>3</v>
      </c>
      <c r="E13" s="8">
        <v>4</v>
      </c>
      <c r="F13" s="8">
        <v>5</v>
      </c>
      <c r="G13" s="8">
        <v>3</v>
      </c>
      <c r="H13" s="8">
        <v>1</v>
      </c>
      <c r="I13" s="8">
        <v>1</v>
      </c>
      <c r="J13" s="8">
        <v>5</v>
      </c>
      <c r="K13" s="8">
        <v>4</v>
      </c>
      <c r="L13" s="8">
        <v>7</v>
      </c>
      <c r="M13" s="8">
        <v>9</v>
      </c>
      <c r="N13" s="8">
        <v>2</v>
      </c>
      <c r="O13" s="8">
        <v>16</v>
      </c>
      <c r="P13" s="8">
        <v>75</v>
      </c>
      <c r="Q13" s="8">
        <v>35</v>
      </c>
      <c r="R13" s="8">
        <v>40</v>
      </c>
      <c r="S13" s="8">
        <v>98</v>
      </c>
      <c r="T13" s="8">
        <v>36</v>
      </c>
      <c r="U13" s="8">
        <v>71</v>
      </c>
      <c r="V13" s="8">
        <v>22</v>
      </c>
      <c r="W13" s="1">
        <v>93</v>
      </c>
    </row>
    <row r="14" spans="1:23" ht="14.25" customHeight="1" x14ac:dyDescent="0.15">
      <c r="A14" s="1" t="s">
        <v>21</v>
      </c>
      <c r="B14" s="8">
        <v>26</v>
      </c>
      <c r="C14" s="8">
        <v>31</v>
      </c>
      <c r="D14" s="8">
        <v>29</v>
      </c>
      <c r="E14" s="8">
        <v>26</v>
      </c>
      <c r="F14" s="8">
        <v>40</v>
      </c>
      <c r="G14" s="8">
        <v>37</v>
      </c>
      <c r="H14" s="8">
        <v>47</v>
      </c>
      <c r="I14" s="8">
        <v>49</v>
      </c>
      <c r="J14" s="8">
        <v>36</v>
      </c>
      <c r="K14" s="8">
        <v>41</v>
      </c>
      <c r="L14" s="8">
        <v>47</v>
      </c>
      <c r="M14" s="8">
        <v>70</v>
      </c>
      <c r="N14" s="8">
        <v>59</v>
      </c>
      <c r="O14" s="8">
        <v>54</v>
      </c>
      <c r="P14" s="8">
        <v>68</v>
      </c>
      <c r="Q14" s="8">
        <v>105</v>
      </c>
      <c r="R14" s="8">
        <v>98</v>
      </c>
      <c r="S14" s="8">
        <v>113</v>
      </c>
      <c r="T14" s="8">
        <v>132</v>
      </c>
      <c r="U14" s="8">
        <v>78</v>
      </c>
      <c r="V14" s="8">
        <v>61</v>
      </c>
      <c r="W14" s="1">
        <v>76</v>
      </c>
    </row>
    <row r="15" spans="1:23" ht="14.25" customHeight="1" x14ac:dyDescent="0.15">
      <c r="A15" s="1" t="s">
        <v>22</v>
      </c>
      <c r="B15" s="8">
        <v>0</v>
      </c>
      <c r="C15" s="8">
        <v>1</v>
      </c>
      <c r="D15" s="8">
        <v>0</v>
      </c>
      <c r="E15" s="8">
        <v>4</v>
      </c>
      <c r="F15" s="8">
        <v>7</v>
      </c>
      <c r="G15" s="8">
        <v>5</v>
      </c>
      <c r="H15" s="8">
        <v>8</v>
      </c>
      <c r="I15" s="8">
        <v>7</v>
      </c>
      <c r="J15" s="8">
        <v>4</v>
      </c>
      <c r="K15" s="8">
        <v>0</v>
      </c>
      <c r="L15" s="8">
        <v>2</v>
      </c>
      <c r="M15" s="8">
        <v>3</v>
      </c>
      <c r="N15" s="8">
        <v>4</v>
      </c>
      <c r="O15" s="8">
        <v>3</v>
      </c>
      <c r="P15" s="8">
        <v>5</v>
      </c>
      <c r="Q15" s="8">
        <v>3</v>
      </c>
      <c r="R15" s="8">
        <v>2</v>
      </c>
      <c r="S15" s="8">
        <v>2</v>
      </c>
      <c r="T15" s="8">
        <v>2</v>
      </c>
      <c r="U15" s="8">
        <v>7</v>
      </c>
      <c r="V15" s="8">
        <v>6</v>
      </c>
      <c r="W15" s="1">
        <v>6</v>
      </c>
    </row>
    <row r="16" spans="1:23" ht="14.25" customHeight="1" x14ac:dyDescent="0.15">
      <c r="A16" s="1" t="s">
        <v>23</v>
      </c>
      <c r="B16" s="8">
        <v>16</v>
      </c>
      <c r="C16" s="8">
        <v>10</v>
      </c>
      <c r="D16" s="8">
        <v>15</v>
      </c>
      <c r="E16" s="8">
        <v>14</v>
      </c>
      <c r="F16" s="8">
        <v>18</v>
      </c>
      <c r="G16" s="8">
        <v>17</v>
      </c>
      <c r="H16" s="8">
        <v>13</v>
      </c>
      <c r="I16" s="8">
        <v>26</v>
      </c>
      <c r="J16" s="8">
        <v>22</v>
      </c>
      <c r="K16" s="8">
        <v>26</v>
      </c>
      <c r="L16" s="8">
        <v>22</v>
      </c>
      <c r="M16" s="8">
        <v>29</v>
      </c>
      <c r="N16" s="8">
        <v>26</v>
      </c>
      <c r="O16" s="8">
        <v>19</v>
      </c>
      <c r="P16" s="8">
        <v>35</v>
      </c>
      <c r="Q16" s="8">
        <v>38</v>
      </c>
      <c r="R16" s="8">
        <v>25</v>
      </c>
      <c r="S16" s="8">
        <v>29</v>
      </c>
      <c r="T16" s="8">
        <v>38</v>
      </c>
      <c r="U16" s="8">
        <v>28</v>
      </c>
      <c r="V16" s="8">
        <v>41</v>
      </c>
      <c r="W16" s="1">
        <v>44</v>
      </c>
    </row>
    <row r="17" spans="1:23" ht="14.25" customHeight="1" x14ac:dyDescent="0.15">
      <c r="A17" s="1" t="s">
        <v>24</v>
      </c>
      <c r="B17" s="8">
        <v>20</v>
      </c>
      <c r="C17" s="8">
        <v>18</v>
      </c>
      <c r="D17" s="8">
        <v>17</v>
      </c>
      <c r="E17" s="8">
        <v>19</v>
      </c>
      <c r="F17" s="8">
        <v>23</v>
      </c>
      <c r="G17" s="8">
        <v>20</v>
      </c>
      <c r="H17" s="8">
        <v>35</v>
      </c>
      <c r="I17" s="8">
        <v>30</v>
      </c>
      <c r="J17" s="8">
        <v>19</v>
      </c>
      <c r="K17" s="8">
        <v>44</v>
      </c>
      <c r="L17" s="8">
        <v>31</v>
      </c>
      <c r="M17" s="8">
        <v>50</v>
      </c>
      <c r="N17" s="8">
        <v>63</v>
      </c>
      <c r="O17" s="8">
        <v>48</v>
      </c>
      <c r="P17" s="8">
        <v>48</v>
      </c>
      <c r="Q17" s="8">
        <v>47</v>
      </c>
      <c r="R17" s="8">
        <v>46</v>
      </c>
      <c r="S17" s="8">
        <v>78</v>
      </c>
      <c r="T17" s="8">
        <v>74</v>
      </c>
      <c r="U17" s="8">
        <v>77</v>
      </c>
      <c r="V17" s="8">
        <v>79</v>
      </c>
      <c r="W17" s="1">
        <v>85</v>
      </c>
    </row>
    <row r="18" spans="1:23" ht="14.25" customHeight="1" x14ac:dyDescent="0.15">
      <c r="A18" s="1" t="s">
        <v>25</v>
      </c>
      <c r="B18" s="8">
        <v>1033</v>
      </c>
      <c r="C18" s="8">
        <v>883</v>
      </c>
      <c r="D18" s="8">
        <v>966</v>
      </c>
      <c r="E18" s="8">
        <v>986</v>
      </c>
      <c r="F18" s="8">
        <v>1021</v>
      </c>
      <c r="G18" s="8">
        <v>906</v>
      </c>
      <c r="H18" s="8">
        <v>883</v>
      </c>
      <c r="I18" s="8">
        <v>866</v>
      </c>
      <c r="J18" s="8">
        <v>704</v>
      </c>
      <c r="K18" s="8">
        <v>639</v>
      </c>
      <c r="L18" s="8">
        <v>718</v>
      </c>
      <c r="M18" s="8">
        <v>761</v>
      </c>
      <c r="N18" s="8">
        <v>773</v>
      </c>
      <c r="O18" s="8">
        <v>916</v>
      </c>
      <c r="P18" s="8">
        <v>916</v>
      </c>
      <c r="Q18" s="8">
        <v>904</v>
      </c>
      <c r="R18" s="8">
        <v>972</v>
      </c>
      <c r="S18" s="8">
        <v>988</v>
      </c>
      <c r="T18" s="8">
        <v>950</v>
      </c>
      <c r="U18" s="8">
        <v>990</v>
      </c>
      <c r="V18" s="8">
        <v>1038</v>
      </c>
      <c r="W18" s="8">
        <v>1059</v>
      </c>
    </row>
    <row r="19" spans="1:23" ht="14.25" customHeight="1" x14ac:dyDescent="0.15">
      <c r="A19" s="1" t="s">
        <v>26</v>
      </c>
      <c r="B19" s="8">
        <v>0</v>
      </c>
      <c r="C19" s="8">
        <v>81</v>
      </c>
      <c r="D19" s="8">
        <v>77</v>
      </c>
      <c r="E19" s="8">
        <v>102</v>
      </c>
      <c r="F19" s="8">
        <v>123</v>
      </c>
      <c r="G19" s="8">
        <v>140</v>
      </c>
      <c r="H19" s="8">
        <v>93</v>
      </c>
      <c r="I19" s="8">
        <v>84</v>
      </c>
      <c r="J19" s="8">
        <v>255</v>
      </c>
      <c r="K19" s="8">
        <v>215</v>
      </c>
      <c r="L19" s="8">
        <v>164</v>
      </c>
      <c r="M19" s="8">
        <v>116</v>
      </c>
      <c r="N19" s="8">
        <v>87</v>
      </c>
      <c r="O19" s="8">
        <v>75</v>
      </c>
      <c r="P19" s="8">
        <v>99</v>
      </c>
      <c r="Q19" s="8">
        <v>147</v>
      </c>
      <c r="R19" s="8">
        <v>142</v>
      </c>
      <c r="S19" s="8">
        <v>122</v>
      </c>
      <c r="T19" s="8">
        <v>122</v>
      </c>
      <c r="U19" s="8">
        <v>119</v>
      </c>
      <c r="V19" s="8">
        <v>93</v>
      </c>
      <c r="W19" s="1">
        <v>62</v>
      </c>
    </row>
    <row r="20" spans="1:23" ht="14.25" customHeight="1" x14ac:dyDescent="0.15">
      <c r="A20" s="1" t="s">
        <v>28</v>
      </c>
      <c r="B20" s="8">
        <f t="shared" ref="B20:W20" si="1">SUM(B13:B19)</f>
        <v>1102</v>
      </c>
      <c r="C20" s="8">
        <f t="shared" si="1"/>
        <v>1026</v>
      </c>
      <c r="D20" s="8">
        <f t="shared" si="1"/>
        <v>1107</v>
      </c>
      <c r="E20" s="8">
        <f t="shared" si="1"/>
        <v>1155</v>
      </c>
      <c r="F20" s="8">
        <f t="shared" si="1"/>
        <v>1237</v>
      </c>
      <c r="G20" s="8">
        <f t="shared" si="1"/>
        <v>1128</v>
      </c>
      <c r="H20" s="8">
        <f t="shared" si="1"/>
        <v>1080</v>
      </c>
      <c r="I20" s="8">
        <f t="shared" si="1"/>
        <v>1063</v>
      </c>
      <c r="J20" s="8">
        <f t="shared" si="1"/>
        <v>1045</v>
      </c>
      <c r="K20" s="8">
        <f t="shared" si="1"/>
        <v>969</v>
      </c>
      <c r="L20" s="8">
        <f t="shared" si="1"/>
        <v>991</v>
      </c>
      <c r="M20" s="8">
        <f t="shared" si="1"/>
        <v>1038</v>
      </c>
      <c r="N20" s="8">
        <f t="shared" si="1"/>
        <v>1014</v>
      </c>
      <c r="O20" s="8">
        <f t="shared" si="1"/>
        <v>1131</v>
      </c>
      <c r="P20" s="8">
        <f t="shared" si="1"/>
        <v>1246</v>
      </c>
      <c r="Q20" s="8">
        <f t="shared" si="1"/>
        <v>1279</v>
      </c>
      <c r="R20" s="8">
        <f t="shared" si="1"/>
        <v>1325</v>
      </c>
      <c r="S20" s="8">
        <f t="shared" si="1"/>
        <v>1430</v>
      </c>
      <c r="T20" s="8">
        <f t="shared" si="1"/>
        <v>1354</v>
      </c>
      <c r="U20" s="8">
        <f t="shared" si="1"/>
        <v>1370</v>
      </c>
      <c r="V20" s="8">
        <f t="shared" si="1"/>
        <v>1340</v>
      </c>
      <c r="W20" s="8">
        <f t="shared" si="1"/>
        <v>1425</v>
      </c>
    </row>
    <row r="21" spans="1:23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4.25" customHeight="1" x14ac:dyDescent="0.15">
      <c r="A22" s="4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4.25" customHeight="1" x14ac:dyDescent="0.15">
      <c r="A23" s="1" t="s">
        <v>20</v>
      </c>
      <c r="B23" s="8">
        <f t="shared" ref="B23:B30" si="2">SUM(B3,B13)</f>
        <v>16</v>
      </c>
      <c r="C23" s="8">
        <f t="shared" ref="C23:U30" si="3">SUM(C3,C13)</f>
        <v>10</v>
      </c>
      <c r="D23" s="8">
        <f t="shared" si="3"/>
        <v>11</v>
      </c>
      <c r="E23" s="8">
        <f t="shared" si="3"/>
        <v>10</v>
      </c>
      <c r="F23" s="8">
        <f t="shared" si="3"/>
        <v>13</v>
      </c>
      <c r="G23" s="8">
        <f t="shared" si="3"/>
        <v>9</v>
      </c>
      <c r="H23" s="8">
        <f t="shared" si="3"/>
        <v>3</v>
      </c>
      <c r="I23" s="8">
        <f t="shared" si="3"/>
        <v>3</v>
      </c>
      <c r="J23" s="8">
        <f t="shared" si="3"/>
        <v>7</v>
      </c>
      <c r="K23" s="8">
        <f t="shared" si="3"/>
        <v>10</v>
      </c>
      <c r="L23" s="8">
        <f t="shared" si="3"/>
        <v>15</v>
      </c>
      <c r="M23" s="8">
        <f t="shared" si="3"/>
        <v>18</v>
      </c>
      <c r="N23" s="8">
        <f t="shared" si="3"/>
        <v>3</v>
      </c>
      <c r="O23" s="8">
        <f t="shared" si="3"/>
        <v>42</v>
      </c>
      <c r="P23" s="8">
        <f t="shared" si="3"/>
        <v>128</v>
      </c>
      <c r="Q23" s="8">
        <f t="shared" si="3"/>
        <v>71</v>
      </c>
      <c r="R23" s="8">
        <f t="shared" si="3"/>
        <v>80</v>
      </c>
      <c r="S23" s="8">
        <f t="shared" si="3"/>
        <v>133</v>
      </c>
      <c r="T23" s="8">
        <f t="shared" si="3"/>
        <v>59</v>
      </c>
      <c r="U23" s="8">
        <f t="shared" si="3"/>
        <v>100</v>
      </c>
      <c r="V23" s="8">
        <f t="shared" ref="V23:W30" si="4">SUM(V3,V13)</f>
        <v>41</v>
      </c>
      <c r="W23" s="8">
        <f t="shared" si="4"/>
        <v>126</v>
      </c>
    </row>
    <row r="24" spans="1:23" ht="14.25" customHeight="1" x14ac:dyDescent="0.15">
      <c r="A24" s="1" t="s">
        <v>21</v>
      </c>
      <c r="B24" s="8">
        <f t="shared" si="2"/>
        <v>50</v>
      </c>
      <c r="C24" s="8">
        <f t="shared" ref="C24:Q24" si="5">SUM(C4,C14)</f>
        <v>55</v>
      </c>
      <c r="D24" s="8">
        <f t="shared" si="5"/>
        <v>62</v>
      </c>
      <c r="E24" s="8">
        <f t="shared" si="5"/>
        <v>54</v>
      </c>
      <c r="F24" s="8">
        <f t="shared" si="5"/>
        <v>69</v>
      </c>
      <c r="G24" s="8">
        <f t="shared" si="5"/>
        <v>72</v>
      </c>
      <c r="H24" s="8">
        <f t="shared" si="5"/>
        <v>73</v>
      </c>
      <c r="I24" s="8">
        <f t="shared" si="5"/>
        <v>74</v>
      </c>
      <c r="J24" s="8">
        <f t="shared" si="5"/>
        <v>65</v>
      </c>
      <c r="K24" s="8">
        <f t="shared" si="5"/>
        <v>72</v>
      </c>
      <c r="L24" s="8">
        <f t="shared" si="5"/>
        <v>66</v>
      </c>
      <c r="M24" s="8">
        <f t="shared" si="5"/>
        <v>113</v>
      </c>
      <c r="N24" s="8">
        <f t="shared" si="5"/>
        <v>100</v>
      </c>
      <c r="O24" s="8">
        <f t="shared" si="5"/>
        <v>87</v>
      </c>
      <c r="P24" s="8">
        <f t="shared" si="5"/>
        <v>98</v>
      </c>
      <c r="Q24" s="8">
        <f t="shared" si="5"/>
        <v>161</v>
      </c>
      <c r="R24" s="8">
        <f t="shared" si="3"/>
        <v>134</v>
      </c>
      <c r="S24" s="8">
        <f t="shared" si="3"/>
        <v>161</v>
      </c>
      <c r="T24" s="8">
        <f t="shared" si="3"/>
        <v>193</v>
      </c>
      <c r="U24" s="8">
        <f t="shared" si="3"/>
        <v>138</v>
      </c>
      <c r="V24" s="8">
        <f t="shared" si="4"/>
        <v>129</v>
      </c>
      <c r="W24" s="8">
        <f t="shared" si="4"/>
        <v>132</v>
      </c>
    </row>
    <row r="25" spans="1:23" ht="14.25" customHeight="1" x14ac:dyDescent="0.15">
      <c r="A25" s="1" t="s">
        <v>22</v>
      </c>
      <c r="B25" s="8">
        <f t="shared" si="2"/>
        <v>0</v>
      </c>
      <c r="C25" s="8">
        <f t="shared" si="3"/>
        <v>3</v>
      </c>
      <c r="D25" s="8">
        <f t="shared" si="3"/>
        <v>1</v>
      </c>
      <c r="E25" s="8">
        <f t="shared" si="3"/>
        <v>6</v>
      </c>
      <c r="F25" s="8">
        <f t="shared" si="3"/>
        <v>15</v>
      </c>
      <c r="G25" s="8">
        <f t="shared" si="3"/>
        <v>13</v>
      </c>
      <c r="H25" s="8">
        <f t="shared" si="3"/>
        <v>11</v>
      </c>
      <c r="I25" s="8">
        <f t="shared" si="3"/>
        <v>13</v>
      </c>
      <c r="J25" s="8">
        <f t="shared" si="3"/>
        <v>4</v>
      </c>
      <c r="K25" s="8">
        <f t="shared" si="3"/>
        <v>1</v>
      </c>
      <c r="L25" s="8">
        <f t="shared" si="3"/>
        <v>2</v>
      </c>
      <c r="M25" s="8">
        <f t="shared" si="3"/>
        <v>9</v>
      </c>
      <c r="N25" s="8">
        <f t="shared" si="3"/>
        <v>5</v>
      </c>
      <c r="O25" s="8">
        <f t="shared" si="3"/>
        <v>5</v>
      </c>
      <c r="P25" s="8">
        <f t="shared" si="3"/>
        <v>6</v>
      </c>
      <c r="Q25" s="8">
        <f t="shared" si="3"/>
        <v>6</v>
      </c>
      <c r="R25" s="8">
        <f t="shared" si="3"/>
        <v>4</v>
      </c>
      <c r="S25" s="8">
        <f t="shared" si="3"/>
        <v>6</v>
      </c>
      <c r="T25" s="8">
        <f t="shared" si="3"/>
        <v>6</v>
      </c>
      <c r="U25" s="8">
        <f t="shared" si="3"/>
        <v>11</v>
      </c>
      <c r="V25" s="8">
        <f t="shared" si="4"/>
        <v>12</v>
      </c>
      <c r="W25" s="8">
        <f t="shared" si="4"/>
        <v>10</v>
      </c>
    </row>
    <row r="26" spans="1:23" ht="14.25" customHeight="1" x14ac:dyDescent="0.15">
      <c r="A26" s="1" t="s">
        <v>23</v>
      </c>
      <c r="B26" s="8">
        <f t="shared" si="2"/>
        <v>25</v>
      </c>
      <c r="C26" s="8">
        <f t="shared" si="3"/>
        <v>22</v>
      </c>
      <c r="D26" s="8">
        <f t="shared" si="3"/>
        <v>31</v>
      </c>
      <c r="E26" s="8">
        <f t="shared" si="3"/>
        <v>39</v>
      </c>
      <c r="F26" s="8">
        <f t="shared" si="3"/>
        <v>33</v>
      </c>
      <c r="G26" s="8">
        <f t="shared" si="3"/>
        <v>26</v>
      </c>
      <c r="H26" s="8">
        <f t="shared" si="3"/>
        <v>27</v>
      </c>
      <c r="I26" s="8">
        <f t="shared" si="3"/>
        <v>48</v>
      </c>
      <c r="J26" s="8">
        <f t="shared" si="3"/>
        <v>40</v>
      </c>
      <c r="K26" s="8">
        <f t="shared" si="3"/>
        <v>46</v>
      </c>
      <c r="L26" s="8">
        <f t="shared" si="3"/>
        <v>46</v>
      </c>
      <c r="M26" s="8">
        <f t="shared" si="3"/>
        <v>49</v>
      </c>
      <c r="N26" s="8">
        <f t="shared" si="3"/>
        <v>47</v>
      </c>
      <c r="O26" s="8">
        <f t="shared" si="3"/>
        <v>45</v>
      </c>
      <c r="P26" s="8">
        <f t="shared" si="3"/>
        <v>59</v>
      </c>
      <c r="Q26" s="8">
        <f t="shared" si="3"/>
        <v>68</v>
      </c>
      <c r="R26" s="8">
        <f t="shared" si="3"/>
        <v>57</v>
      </c>
      <c r="S26" s="8">
        <f t="shared" si="3"/>
        <v>54</v>
      </c>
      <c r="T26" s="8">
        <f t="shared" si="3"/>
        <v>72</v>
      </c>
      <c r="U26" s="8">
        <f t="shared" si="3"/>
        <v>54</v>
      </c>
      <c r="V26" s="8">
        <f t="shared" si="4"/>
        <v>71</v>
      </c>
      <c r="W26" s="8">
        <f t="shared" si="4"/>
        <v>86</v>
      </c>
    </row>
    <row r="27" spans="1:23" ht="14.25" customHeight="1" x14ac:dyDescent="0.15">
      <c r="A27" s="1" t="s">
        <v>24</v>
      </c>
      <c r="B27" s="8">
        <f t="shared" si="2"/>
        <v>39</v>
      </c>
      <c r="C27" s="8">
        <f t="shared" si="3"/>
        <v>25</v>
      </c>
      <c r="D27" s="8">
        <f t="shared" si="3"/>
        <v>24</v>
      </c>
      <c r="E27" s="8">
        <f t="shared" si="3"/>
        <v>34</v>
      </c>
      <c r="F27" s="8">
        <f t="shared" si="3"/>
        <v>38</v>
      </c>
      <c r="G27" s="8">
        <f t="shared" si="3"/>
        <v>37</v>
      </c>
      <c r="H27" s="8">
        <f t="shared" si="3"/>
        <v>54</v>
      </c>
      <c r="I27" s="8">
        <f t="shared" si="3"/>
        <v>51</v>
      </c>
      <c r="J27" s="8">
        <f t="shared" si="3"/>
        <v>34</v>
      </c>
      <c r="K27" s="8">
        <f t="shared" si="3"/>
        <v>71</v>
      </c>
      <c r="L27" s="8">
        <f t="shared" si="3"/>
        <v>57</v>
      </c>
      <c r="M27" s="8">
        <f t="shared" si="3"/>
        <v>76</v>
      </c>
      <c r="N27" s="8">
        <f t="shared" si="3"/>
        <v>85</v>
      </c>
      <c r="O27" s="8">
        <f t="shared" si="3"/>
        <v>80</v>
      </c>
      <c r="P27" s="8">
        <f t="shared" si="3"/>
        <v>71</v>
      </c>
      <c r="Q27" s="8">
        <f t="shared" si="3"/>
        <v>93</v>
      </c>
      <c r="R27" s="8">
        <f t="shared" si="3"/>
        <v>86</v>
      </c>
      <c r="S27" s="8">
        <f t="shared" si="3"/>
        <v>118</v>
      </c>
      <c r="T27" s="8">
        <f t="shared" si="3"/>
        <v>115</v>
      </c>
      <c r="U27" s="8">
        <f t="shared" si="3"/>
        <v>107</v>
      </c>
      <c r="V27" s="8">
        <f t="shared" si="4"/>
        <v>122</v>
      </c>
      <c r="W27" s="8">
        <f t="shared" si="4"/>
        <v>136</v>
      </c>
    </row>
    <row r="28" spans="1:23" ht="14.25" customHeight="1" x14ac:dyDescent="0.15">
      <c r="A28" s="1" t="s">
        <v>25</v>
      </c>
      <c r="B28" s="8">
        <f t="shared" si="2"/>
        <v>1765</v>
      </c>
      <c r="C28" s="8">
        <f t="shared" si="3"/>
        <v>1571</v>
      </c>
      <c r="D28" s="8">
        <f t="shared" si="3"/>
        <v>1559</v>
      </c>
      <c r="E28" s="8">
        <f t="shared" si="3"/>
        <v>1650</v>
      </c>
      <c r="F28" s="8">
        <f t="shared" si="3"/>
        <v>1702</v>
      </c>
      <c r="G28" s="8">
        <f t="shared" si="3"/>
        <v>1530</v>
      </c>
      <c r="H28" s="8">
        <f t="shared" si="3"/>
        <v>1514</v>
      </c>
      <c r="I28" s="8">
        <f t="shared" si="3"/>
        <v>1460</v>
      </c>
      <c r="J28" s="8">
        <f t="shared" si="3"/>
        <v>1131</v>
      </c>
      <c r="K28" s="8">
        <f t="shared" si="3"/>
        <v>1070</v>
      </c>
      <c r="L28" s="8">
        <f t="shared" si="3"/>
        <v>1166</v>
      </c>
      <c r="M28" s="8">
        <f t="shared" si="3"/>
        <v>1261</v>
      </c>
      <c r="N28" s="8">
        <f t="shared" si="3"/>
        <v>1269</v>
      </c>
      <c r="O28" s="8">
        <f t="shared" si="3"/>
        <v>1487</v>
      </c>
      <c r="P28" s="8">
        <f t="shared" si="3"/>
        <v>1487</v>
      </c>
      <c r="Q28" s="8">
        <f t="shared" si="3"/>
        <v>1541</v>
      </c>
      <c r="R28" s="8">
        <f t="shared" si="3"/>
        <v>1666</v>
      </c>
      <c r="S28" s="8">
        <f t="shared" si="3"/>
        <v>1673</v>
      </c>
      <c r="T28" s="8">
        <f t="shared" si="3"/>
        <v>1615</v>
      </c>
      <c r="U28" s="8">
        <f t="shared" si="3"/>
        <v>1687</v>
      </c>
      <c r="V28" s="8">
        <f t="shared" si="4"/>
        <v>1780</v>
      </c>
      <c r="W28" s="8">
        <f t="shared" si="4"/>
        <v>1866</v>
      </c>
    </row>
    <row r="29" spans="1:23" ht="14.25" customHeight="1" x14ac:dyDescent="0.15">
      <c r="A29" s="1" t="s">
        <v>26</v>
      </c>
      <c r="B29" s="8">
        <f t="shared" si="2"/>
        <v>0</v>
      </c>
      <c r="C29" s="8">
        <f t="shared" si="3"/>
        <v>145</v>
      </c>
      <c r="D29" s="8">
        <f t="shared" si="3"/>
        <v>149</v>
      </c>
      <c r="E29" s="8">
        <f t="shared" si="3"/>
        <v>196</v>
      </c>
      <c r="F29" s="8">
        <f t="shared" si="3"/>
        <v>241</v>
      </c>
      <c r="G29" s="8">
        <f t="shared" si="3"/>
        <v>265</v>
      </c>
      <c r="H29" s="8">
        <f t="shared" si="3"/>
        <v>203</v>
      </c>
      <c r="I29" s="8">
        <f t="shared" si="3"/>
        <v>190</v>
      </c>
      <c r="J29" s="8">
        <f t="shared" si="3"/>
        <v>455</v>
      </c>
      <c r="K29" s="8">
        <f t="shared" si="3"/>
        <v>398</v>
      </c>
      <c r="L29" s="8">
        <f t="shared" si="3"/>
        <v>339</v>
      </c>
      <c r="M29" s="8">
        <f t="shared" si="3"/>
        <v>200</v>
      </c>
      <c r="N29" s="8">
        <f t="shared" si="3"/>
        <v>163</v>
      </c>
      <c r="O29" s="8">
        <f t="shared" si="3"/>
        <v>134</v>
      </c>
      <c r="P29" s="8">
        <f t="shared" si="3"/>
        <v>141</v>
      </c>
      <c r="Q29" s="8">
        <f t="shared" si="3"/>
        <v>225</v>
      </c>
      <c r="R29" s="8">
        <f t="shared" si="3"/>
        <v>225</v>
      </c>
      <c r="S29" s="8">
        <f t="shared" si="3"/>
        <v>198</v>
      </c>
      <c r="T29" s="8">
        <f t="shared" si="3"/>
        <v>208</v>
      </c>
      <c r="U29" s="8">
        <f t="shared" si="3"/>
        <v>197</v>
      </c>
      <c r="V29" s="8">
        <f t="shared" si="4"/>
        <v>179</v>
      </c>
      <c r="W29" s="8">
        <f t="shared" si="4"/>
        <v>112</v>
      </c>
    </row>
    <row r="30" spans="1:23" ht="14.25" customHeight="1" x14ac:dyDescent="0.15">
      <c r="A30" s="1" t="s">
        <v>28</v>
      </c>
      <c r="B30" s="8">
        <f t="shared" si="2"/>
        <v>1895</v>
      </c>
      <c r="C30" s="8">
        <f t="shared" si="3"/>
        <v>1831</v>
      </c>
      <c r="D30" s="8">
        <f t="shared" si="3"/>
        <v>1837</v>
      </c>
      <c r="E30" s="8">
        <f t="shared" si="3"/>
        <v>1989</v>
      </c>
      <c r="F30" s="8">
        <f t="shared" si="3"/>
        <v>2111</v>
      </c>
      <c r="G30" s="8">
        <f t="shared" si="3"/>
        <v>1952</v>
      </c>
      <c r="H30" s="8">
        <f t="shared" si="3"/>
        <v>1885</v>
      </c>
      <c r="I30" s="8">
        <f t="shared" si="3"/>
        <v>1839</v>
      </c>
      <c r="J30" s="8">
        <f t="shared" si="3"/>
        <v>1736</v>
      </c>
      <c r="K30" s="8">
        <f t="shared" si="3"/>
        <v>1668</v>
      </c>
      <c r="L30" s="8">
        <f t="shared" si="3"/>
        <v>1691</v>
      </c>
      <c r="M30" s="8">
        <f t="shared" si="3"/>
        <v>1726</v>
      </c>
      <c r="N30" s="8">
        <f t="shared" si="3"/>
        <v>1672</v>
      </c>
      <c r="O30" s="8">
        <f t="shared" si="3"/>
        <v>1880</v>
      </c>
      <c r="P30" s="8">
        <f t="shared" si="3"/>
        <v>1990</v>
      </c>
      <c r="Q30" s="8">
        <f t="shared" si="3"/>
        <v>2165</v>
      </c>
      <c r="R30" s="8">
        <f t="shared" si="3"/>
        <v>2252</v>
      </c>
      <c r="S30" s="8">
        <f t="shared" si="3"/>
        <v>2343</v>
      </c>
      <c r="T30" s="8">
        <f t="shared" si="3"/>
        <v>2268</v>
      </c>
      <c r="U30" s="8">
        <f t="shared" si="3"/>
        <v>2294</v>
      </c>
      <c r="V30" s="8">
        <f t="shared" si="4"/>
        <v>2334</v>
      </c>
      <c r="W30" s="8">
        <f t="shared" si="4"/>
        <v>2468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Narrow,Bold"&amp;16All Degree and Certificate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AA97-E1C4-024E-8B38-B63453643BF2}">
  <dimension ref="A1:AH30"/>
  <sheetViews>
    <sheetView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5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31</v>
      </c>
      <c r="W1" s="10" t="s">
        <v>32</v>
      </c>
    </row>
    <row r="2" spans="1:23" ht="14.25" customHeight="1" x14ac:dyDescent="0.15">
      <c r="A2" s="3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3</v>
      </c>
      <c r="C3" s="8">
        <v>3</v>
      </c>
      <c r="D3" s="8">
        <v>4</v>
      </c>
      <c r="E3" s="8">
        <v>3</v>
      </c>
      <c r="F3" s="8">
        <v>4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6</v>
      </c>
      <c r="N3" s="8">
        <v>0</v>
      </c>
      <c r="O3" s="8">
        <v>12</v>
      </c>
      <c r="P3" s="8">
        <v>12</v>
      </c>
      <c r="Q3" s="8">
        <v>17</v>
      </c>
      <c r="R3" s="8">
        <v>22</v>
      </c>
      <c r="S3" s="8">
        <v>23</v>
      </c>
      <c r="T3" s="8">
        <v>14</v>
      </c>
      <c r="U3" s="8">
        <v>14</v>
      </c>
      <c r="V3" s="8">
        <v>13</v>
      </c>
      <c r="W3" s="8">
        <v>18</v>
      </c>
    </row>
    <row r="4" spans="1:23" ht="14.25" customHeight="1" x14ac:dyDescent="0.15">
      <c r="A4" s="1" t="s">
        <v>21</v>
      </c>
      <c r="B4" s="8">
        <v>15</v>
      </c>
      <c r="C4" s="8">
        <v>21</v>
      </c>
      <c r="D4" s="8">
        <v>27</v>
      </c>
      <c r="E4" s="8">
        <v>24</v>
      </c>
      <c r="F4" s="8">
        <v>26</v>
      </c>
      <c r="G4" s="8">
        <v>30</v>
      </c>
      <c r="H4" s="8">
        <v>19</v>
      </c>
      <c r="I4" s="8">
        <v>19</v>
      </c>
      <c r="J4" s="8">
        <v>24</v>
      </c>
      <c r="K4" s="8">
        <v>25</v>
      </c>
      <c r="L4" s="8">
        <v>15</v>
      </c>
      <c r="M4" s="8">
        <v>40</v>
      </c>
      <c r="N4" s="8">
        <v>38</v>
      </c>
      <c r="O4" s="8">
        <v>30</v>
      </c>
      <c r="P4" s="8">
        <v>24</v>
      </c>
      <c r="Q4" s="8">
        <v>37</v>
      </c>
      <c r="R4" s="8">
        <v>27</v>
      </c>
      <c r="S4" s="8">
        <v>39</v>
      </c>
      <c r="T4" s="8">
        <v>51</v>
      </c>
      <c r="U4" s="8">
        <v>50</v>
      </c>
      <c r="V4" s="8">
        <v>60</v>
      </c>
      <c r="W4" s="8">
        <v>46</v>
      </c>
    </row>
    <row r="5" spans="1:23" ht="14.25" customHeight="1" x14ac:dyDescent="0.15">
      <c r="A5" s="1" t="s">
        <v>22</v>
      </c>
      <c r="B5" s="8">
        <v>0</v>
      </c>
      <c r="C5" s="8">
        <v>2</v>
      </c>
      <c r="D5" s="8">
        <v>1</v>
      </c>
      <c r="E5" s="8">
        <v>2</v>
      </c>
      <c r="F5" s="8">
        <v>8</v>
      </c>
      <c r="G5" s="8">
        <v>8</v>
      </c>
      <c r="H5" s="8">
        <v>3</v>
      </c>
      <c r="I5" s="8">
        <v>6</v>
      </c>
      <c r="J5" s="8">
        <v>0</v>
      </c>
      <c r="K5" s="8">
        <v>1</v>
      </c>
      <c r="L5" s="8">
        <v>0</v>
      </c>
      <c r="M5" s="8">
        <v>6</v>
      </c>
      <c r="N5" s="8">
        <v>1</v>
      </c>
      <c r="O5" s="8">
        <v>1</v>
      </c>
      <c r="P5" s="8">
        <v>1</v>
      </c>
      <c r="Q5" s="8">
        <v>2</v>
      </c>
      <c r="R5" s="8">
        <v>2</v>
      </c>
      <c r="S5" s="8">
        <v>3</v>
      </c>
      <c r="T5" s="8">
        <v>4</v>
      </c>
      <c r="U5" s="8">
        <v>4</v>
      </c>
      <c r="V5" s="8">
        <v>5</v>
      </c>
      <c r="W5" s="8">
        <v>2</v>
      </c>
    </row>
    <row r="6" spans="1:23" ht="14.25" customHeight="1" x14ac:dyDescent="0.15">
      <c r="A6" s="1" t="s">
        <v>23</v>
      </c>
      <c r="B6" s="8">
        <v>6</v>
      </c>
      <c r="C6" s="8">
        <v>11</v>
      </c>
      <c r="D6" s="8">
        <v>12</v>
      </c>
      <c r="E6" s="8">
        <v>18</v>
      </c>
      <c r="F6" s="8">
        <v>10</v>
      </c>
      <c r="G6" s="8">
        <v>7</v>
      </c>
      <c r="H6" s="8">
        <v>12</v>
      </c>
      <c r="I6" s="8">
        <v>16</v>
      </c>
      <c r="J6" s="8">
        <v>16</v>
      </c>
      <c r="K6" s="8">
        <v>16</v>
      </c>
      <c r="L6" s="8">
        <v>17</v>
      </c>
      <c r="M6" s="8">
        <v>15</v>
      </c>
      <c r="N6" s="8">
        <v>17</v>
      </c>
      <c r="O6" s="8">
        <v>20</v>
      </c>
      <c r="P6" s="8">
        <v>18</v>
      </c>
      <c r="Q6" s="8">
        <v>30</v>
      </c>
      <c r="R6" s="8">
        <v>29</v>
      </c>
      <c r="S6" s="8">
        <v>22</v>
      </c>
      <c r="T6" s="8">
        <v>29</v>
      </c>
      <c r="U6" s="8">
        <v>21</v>
      </c>
      <c r="V6" s="8">
        <v>23</v>
      </c>
      <c r="W6" s="8">
        <v>35</v>
      </c>
    </row>
    <row r="7" spans="1:23" ht="14.25" customHeight="1" x14ac:dyDescent="0.15">
      <c r="A7" s="1" t="s">
        <v>24</v>
      </c>
      <c r="B7" s="8">
        <v>15</v>
      </c>
      <c r="C7" s="8">
        <v>1</v>
      </c>
      <c r="D7" s="8">
        <v>6</v>
      </c>
      <c r="E7" s="8">
        <v>15</v>
      </c>
      <c r="F7" s="8">
        <v>13</v>
      </c>
      <c r="G7" s="8">
        <v>16</v>
      </c>
      <c r="H7" s="8">
        <v>17</v>
      </c>
      <c r="I7" s="8">
        <v>18</v>
      </c>
      <c r="J7" s="8">
        <v>13</v>
      </c>
      <c r="K7" s="8">
        <v>16</v>
      </c>
      <c r="L7" s="8">
        <v>21</v>
      </c>
      <c r="M7" s="8">
        <v>23</v>
      </c>
      <c r="N7" s="8">
        <v>19</v>
      </c>
      <c r="O7" s="8">
        <v>25</v>
      </c>
      <c r="P7" s="8">
        <v>18</v>
      </c>
      <c r="Q7" s="8">
        <v>33</v>
      </c>
      <c r="R7" s="8">
        <v>34</v>
      </c>
      <c r="S7" s="8">
        <v>36</v>
      </c>
      <c r="T7" s="8">
        <v>32</v>
      </c>
      <c r="U7" s="8">
        <v>26</v>
      </c>
      <c r="V7" s="8">
        <v>28</v>
      </c>
      <c r="W7" s="8">
        <v>40</v>
      </c>
    </row>
    <row r="8" spans="1:23" ht="14.25" customHeight="1" x14ac:dyDescent="0.15">
      <c r="A8" s="1" t="s">
        <v>25</v>
      </c>
      <c r="B8" s="8">
        <v>617</v>
      </c>
      <c r="C8" s="8">
        <v>594</v>
      </c>
      <c r="D8" s="8">
        <v>517</v>
      </c>
      <c r="E8" s="8">
        <v>572</v>
      </c>
      <c r="F8" s="8">
        <v>608</v>
      </c>
      <c r="G8" s="8">
        <v>544</v>
      </c>
      <c r="H8" s="8">
        <v>581</v>
      </c>
      <c r="I8" s="8">
        <v>513</v>
      </c>
      <c r="J8" s="8">
        <v>350</v>
      </c>
      <c r="K8" s="8">
        <v>364</v>
      </c>
      <c r="L8" s="8">
        <v>340</v>
      </c>
      <c r="M8" s="8">
        <v>416</v>
      </c>
      <c r="N8" s="8">
        <v>406</v>
      </c>
      <c r="O8" s="8">
        <v>444</v>
      </c>
      <c r="P8" s="8">
        <v>422</v>
      </c>
      <c r="Q8" s="8">
        <v>483</v>
      </c>
      <c r="R8" s="8">
        <v>527</v>
      </c>
      <c r="S8" s="8">
        <v>529</v>
      </c>
      <c r="T8" s="8">
        <v>515</v>
      </c>
      <c r="U8" s="8">
        <v>565</v>
      </c>
      <c r="V8" s="8">
        <v>580</v>
      </c>
      <c r="W8" s="8">
        <v>642</v>
      </c>
    </row>
    <row r="9" spans="1:23" ht="14.25" customHeight="1" x14ac:dyDescent="0.15">
      <c r="A9" s="1" t="s">
        <v>26</v>
      </c>
      <c r="B9" s="8">
        <v>0</v>
      </c>
      <c r="C9" s="8">
        <v>57</v>
      </c>
      <c r="D9" s="8">
        <v>64</v>
      </c>
      <c r="E9" s="8">
        <v>89</v>
      </c>
      <c r="F9" s="8">
        <v>109</v>
      </c>
      <c r="G9" s="8">
        <v>117</v>
      </c>
      <c r="H9" s="8">
        <v>102</v>
      </c>
      <c r="I9" s="8">
        <v>104</v>
      </c>
      <c r="J9" s="8">
        <v>199</v>
      </c>
      <c r="K9" s="8">
        <v>182</v>
      </c>
      <c r="L9" s="8">
        <v>172</v>
      </c>
      <c r="M9" s="8">
        <v>75</v>
      </c>
      <c r="N9" s="8">
        <v>45</v>
      </c>
      <c r="O9" s="8">
        <v>28</v>
      </c>
      <c r="P9" s="8">
        <v>24</v>
      </c>
      <c r="Q9" s="8">
        <v>51</v>
      </c>
      <c r="R9" s="8">
        <v>55</v>
      </c>
      <c r="S9" s="8">
        <v>48</v>
      </c>
      <c r="T9" s="8">
        <v>53</v>
      </c>
      <c r="U9" s="8">
        <v>56</v>
      </c>
      <c r="V9" s="8">
        <v>62</v>
      </c>
      <c r="W9" s="8">
        <v>39</v>
      </c>
    </row>
    <row r="10" spans="1:23" ht="14.25" customHeight="1" x14ac:dyDescent="0.15">
      <c r="A10" s="1" t="s">
        <v>28</v>
      </c>
      <c r="B10" s="8">
        <f>SUM(B3:B9)</f>
        <v>656</v>
      </c>
      <c r="C10" s="8">
        <f t="shared" ref="C10:W10" si="0">SUM(C3:C9)</f>
        <v>689</v>
      </c>
      <c r="D10" s="8">
        <f t="shared" si="0"/>
        <v>631</v>
      </c>
      <c r="E10" s="8">
        <f t="shared" si="0"/>
        <v>723</v>
      </c>
      <c r="F10" s="8">
        <f t="shared" si="0"/>
        <v>778</v>
      </c>
      <c r="G10" s="8">
        <f t="shared" si="0"/>
        <v>723</v>
      </c>
      <c r="H10" s="8">
        <f t="shared" si="0"/>
        <v>735</v>
      </c>
      <c r="I10" s="8">
        <f t="shared" si="0"/>
        <v>677</v>
      </c>
      <c r="J10" s="8">
        <f t="shared" si="0"/>
        <v>602</v>
      </c>
      <c r="K10" s="8">
        <f t="shared" si="0"/>
        <v>604</v>
      </c>
      <c r="L10" s="8">
        <f t="shared" si="0"/>
        <v>565</v>
      </c>
      <c r="M10" s="8">
        <f t="shared" si="0"/>
        <v>581</v>
      </c>
      <c r="N10" s="8">
        <f t="shared" si="0"/>
        <v>526</v>
      </c>
      <c r="O10" s="8">
        <f t="shared" si="0"/>
        <v>560</v>
      </c>
      <c r="P10" s="8">
        <f t="shared" si="0"/>
        <v>519</v>
      </c>
      <c r="Q10" s="8">
        <f t="shared" si="0"/>
        <v>653</v>
      </c>
      <c r="R10" s="8">
        <f t="shared" si="0"/>
        <v>696</v>
      </c>
      <c r="S10" s="8">
        <f t="shared" si="0"/>
        <v>700</v>
      </c>
      <c r="T10" s="8">
        <f t="shared" si="0"/>
        <v>698</v>
      </c>
      <c r="U10" s="8">
        <f t="shared" si="0"/>
        <v>736</v>
      </c>
      <c r="V10" s="8">
        <f t="shared" si="0"/>
        <v>771</v>
      </c>
      <c r="W10" s="8">
        <f t="shared" si="0"/>
        <v>822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3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3</v>
      </c>
      <c r="C13" s="8">
        <v>1</v>
      </c>
      <c r="D13" s="8">
        <v>2</v>
      </c>
      <c r="E13" s="8">
        <v>3</v>
      </c>
      <c r="F13" s="8">
        <v>3</v>
      </c>
      <c r="G13" s="8">
        <v>0</v>
      </c>
      <c r="H13" s="8">
        <v>1</v>
      </c>
      <c r="I13" s="8">
        <v>0</v>
      </c>
      <c r="J13" s="8">
        <v>2</v>
      </c>
      <c r="K13" s="8">
        <v>0</v>
      </c>
      <c r="L13" s="8">
        <v>1</v>
      </c>
      <c r="M13" s="8">
        <v>9</v>
      </c>
      <c r="N13" s="8">
        <v>1</v>
      </c>
      <c r="O13" s="8">
        <v>12</v>
      </c>
      <c r="P13" s="8">
        <v>23</v>
      </c>
      <c r="Q13" s="8">
        <v>14</v>
      </c>
      <c r="R13" s="8">
        <v>25</v>
      </c>
      <c r="S13" s="8">
        <v>46</v>
      </c>
      <c r="T13" s="8">
        <v>19</v>
      </c>
      <c r="U13" s="8">
        <v>24</v>
      </c>
      <c r="V13" s="8">
        <v>13</v>
      </c>
      <c r="W13" s="8">
        <v>12</v>
      </c>
    </row>
    <row r="14" spans="1:23" ht="14.25" customHeight="1" x14ac:dyDescent="0.15">
      <c r="A14" s="1" t="s">
        <v>21</v>
      </c>
      <c r="B14" s="8">
        <v>19</v>
      </c>
      <c r="C14" s="8">
        <v>20</v>
      </c>
      <c r="D14" s="8">
        <v>24</v>
      </c>
      <c r="E14" s="8">
        <v>22</v>
      </c>
      <c r="F14" s="8">
        <v>33</v>
      </c>
      <c r="G14" s="8">
        <v>29</v>
      </c>
      <c r="H14" s="8">
        <v>38</v>
      </c>
      <c r="I14" s="8">
        <v>40</v>
      </c>
      <c r="J14" s="8">
        <v>27</v>
      </c>
      <c r="K14" s="8">
        <v>32</v>
      </c>
      <c r="L14" s="8">
        <v>38</v>
      </c>
      <c r="M14" s="8">
        <v>60</v>
      </c>
      <c r="N14" s="8">
        <v>46</v>
      </c>
      <c r="O14" s="8">
        <v>48</v>
      </c>
      <c r="P14" s="8">
        <v>35</v>
      </c>
      <c r="Q14" s="8">
        <v>50</v>
      </c>
      <c r="R14" s="8">
        <v>67</v>
      </c>
      <c r="S14" s="8">
        <v>58</v>
      </c>
      <c r="T14" s="8">
        <v>77</v>
      </c>
      <c r="U14" s="8">
        <v>42</v>
      </c>
      <c r="V14" s="8">
        <v>50</v>
      </c>
      <c r="W14" s="8">
        <v>62</v>
      </c>
    </row>
    <row r="15" spans="1:23" ht="14.25" customHeight="1" x14ac:dyDescent="0.15">
      <c r="A15" s="1" t="s">
        <v>22</v>
      </c>
      <c r="B15" s="8">
        <v>0</v>
      </c>
      <c r="C15" s="8">
        <v>1</v>
      </c>
      <c r="D15" s="8"/>
      <c r="E15" s="8">
        <v>4</v>
      </c>
      <c r="F15" s="8">
        <v>7</v>
      </c>
      <c r="G15" s="8">
        <v>4</v>
      </c>
      <c r="H15" s="8">
        <v>8</v>
      </c>
      <c r="I15" s="8">
        <v>6</v>
      </c>
      <c r="J15" s="8">
        <v>4</v>
      </c>
      <c r="K15" s="8">
        <v>0</v>
      </c>
      <c r="L15" s="8">
        <v>1</v>
      </c>
      <c r="M15" s="8">
        <v>3</v>
      </c>
      <c r="N15" s="8">
        <v>3</v>
      </c>
      <c r="O15" s="8">
        <v>3</v>
      </c>
      <c r="P15" s="8">
        <v>4</v>
      </c>
      <c r="Q15" s="8">
        <v>3</v>
      </c>
      <c r="R15" s="8">
        <v>0</v>
      </c>
      <c r="S15" s="8">
        <v>2</v>
      </c>
      <c r="T15" s="8">
        <v>2</v>
      </c>
      <c r="U15" s="8">
        <v>5</v>
      </c>
      <c r="V15" s="8">
        <v>5</v>
      </c>
      <c r="W15" s="8">
        <v>5</v>
      </c>
    </row>
    <row r="16" spans="1:23" ht="14.25" customHeight="1" x14ac:dyDescent="0.15">
      <c r="A16" s="1" t="s">
        <v>23</v>
      </c>
      <c r="B16" s="8">
        <v>10</v>
      </c>
      <c r="C16" s="8">
        <v>9</v>
      </c>
      <c r="D16" s="8">
        <v>12</v>
      </c>
      <c r="E16" s="8">
        <v>8</v>
      </c>
      <c r="F16" s="8">
        <v>12</v>
      </c>
      <c r="G16" s="8">
        <v>10</v>
      </c>
      <c r="H16" s="8">
        <v>11</v>
      </c>
      <c r="I16" s="8">
        <v>14</v>
      </c>
      <c r="J16" s="8">
        <v>10</v>
      </c>
      <c r="K16" s="8">
        <v>14</v>
      </c>
      <c r="L16" s="8">
        <v>12</v>
      </c>
      <c r="M16" s="8">
        <v>20</v>
      </c>
      <c r="N16" s="8">
        <v>19</v>
      </c>
      <c r="O16" s="8">
        <v>16</v>
      </c>
      <c r="P16" s="8">
        <v>20</v>
      </c>
      <c r="Q16" s="8">
        <v>25</v>
      </c>
      <c r="R16" s="8">
        <v>17</v>
      </c>
      <c r="S16" s="8">
        <v>24</v>
      </c>
      <c r="T16" s="8">
        <v>29</v>
      </c>
      <c r="U16" s="8">
        <v>22</v>
      </c>
      <c r="V16" s="8">
        <v>26</v>
      </c>
      <c r="W16" s="8">
        <v>34</v>
      </c>
    </row>
    <row r="17" spans="1:34" ht="14.25" customHeight="1" x14ac:dyDescent="0.15">
      <c r="A17" s="1" t="s">
        <v>24</v>
      </c>
      <c r="B17" s="8">
        <v>13</v>
      </c>
      <c r="C17" s="8">
        <v>14</v>
      </c>
      <c r="D17" s="8">
        <v>13</v>
      </c>
      <c r="E17" s="8">
        <v>16</v>
      </c>
      <c r="F17" s="8">
        <v>17</v>
      </c>
      <c r="G17" s="8">
        <v>12</v>
      </c>
      <c r="H17" s="8">
        <v>32</v>
      </c>
      <c r="I17" s="8">
        <v>24</v>
      </c>
      <c r="J17" s="8">
        <v>15</v>
      </c>
      <c r="K17" s="8">
        <v>19</v>
      </c>
      <c r="L17" s="8">
        <v>24</v>
      </c>
      <c r="M17" s="8">
        <v>46</v>
      </c>
      <c r="N17" s="8">
        <v>55</v>
      </c>
      <c r="O17" s="8">
        <v>42</v>
      </c>
      <c r="P17" s="8">
        <v>31</v>
      </c>
      <c r="Q17" s="8">
        <v>31</v>
      </c>
      <c r="R17" s="8">
        <v>35</v>
      </c>
      <c r="S17" s="8">
        <v>59</v>
      </c>
      <c r="T17" s="8">
        <v>52</v>
      </c>
      <c r="U17" s="8">
        <v>61</v>
      </c>
      <c r="V17" s="8">
        <v>59</v>
      </c>
      <c r="W17" s="8">
        <v>64</v>
      </c>
    </row>
    <row r="18" spans="1:34" ht="14.25" customHeight="1" x14ac:dyDescent="0.15">
      <c r="A18" s="1" t="s">
        <v>25</v>
      </c>
      <c r="B18" s="8">
        <v>759</v>
      </c>
      <c r="C18" s="8">
        <v>613</v>
      </c>
      <c r="D18" s="8">
        <v>669</v>
      </c>
      <c r="E18" s="8">
        <v>718</v>
      </c>
      <c r="F18" s="8">
        <v>752</v>
      </c>
      <c r="G18" s="8">
        <v>697</v>
      </c>
      <c r="H18" s="8">
        <v>740</v>
      </c>
      <c r="I18" s="8">
        <v>618</v>
      </c>
      <c r="J18" s="8">
        <v>475</v>
      </c>
      <c r="K18" s="8">
        <v>407</v>
      </c>
      <c r="L18" s="8">
        <v>434</v>
      </c>
      <c r="M18" s="8">
        <v>522</v>
      </c>
      <c r="N18" s="8">
        <v>493</v>
      </c>
      <c r="O18" s="8">
        <v>619</v>
      </c>
      <c r="P18" s="8">
        <v>601</v>
      </c>
      <c r="Q18" s="8">
        <v>593</v>
      </c>
      <c r="R18" s="8">
        <v>638</v>
      </c>
      <c r="S18" s="8">
        <v>607</v>
      </c>
      <c r="T18" s="8">
        <v>630</v>
      </c>
      <c r="U18" s="8">
        <v>686</v>
      </c>
      <c r="V18" s="8">
        <v>681</v>
      </c>
      <c r="W18" s="8">
        <v>726</v>
      </c>
      <c r="AD18" s="8"/>
      <c r="AE18" s="8"/>
      <c r="AF18" s="8"/>
      <c r="AG18" s="8"/>
      <c r="AH18" s="8"/>
    </row>
    <row r="19" spans="1:34" ht="14.25" customHeight="1" x14ac:dyDescent="0.15">
      <c r="A19" s="1" t="s">
        <v>26</v>
      </c>
      <c r="B19" s="8">
        <v>0</v>
      </c>
      <c r="C19" s="8">
        <v>50</v>
      </c>
      <c r="D19" s="8">
        <v>53</v>
      </c>
      <c r="E19" s="8">
        <v>85</v>
      </c>
      <c r="F19" s="8">
        <v>99</v>
      </c>
      <c r="G19" s="8">
        <v>108</v>
      </c>
      <c r="H19" s="8">
        <v>79</v>
      </c>
      <c r="I19" s="8">
        <v>79</v>
      </c>
      <c r="J19" s="8">
        <v>253</v>
      </c>
      <c r="K19" s="8">
        <v>215</v>
      </c>
      <c r="L19" s="8">
        <v>155</v>
      </c>
      <c r="M19" s="8">
        <v>70</v>
      </c>
      <c r="N19" s="8">
        <v>43</v>
      </c>
      <c r="O19" s="8">
        <v>35</v>
      </c>
      <c r="P19" s="8">
        <v>38</v>
      </c>
      <c r="Q19" s="8">
        <v>51</v>
      </c>
      <c r="R19" s="8">
        <v>52</v>
      </c>
      <c r="S19" s="8">
        <v>67</v>
      </c>
      <c r="T19" s="8">
        <v>65</v>
      </c>
      <c r="U19" s="8">
        <v>65</v>
      </c>
      <c r="V19" s="8">
        <v>55</v>
      </c>
      <c r="W19" s="8">
        <v>34</v>
      </c>
    </row>
    <row r="20" spans="1:34" ht="14.25" customHeight="1" x14ac:dyDescent="0.15">
      <c r="A20" s="1" t="s">
        <v>28</v>
      </c>
      <c r="B20" s="8">
        <f>SUM(B13:B19)</f>
        <v>804</v>
      </c>
      <c r="C20" s="8">
        <f t="shared" ref="C20:W20" si="1">SUM(C13:C19)</f>
        <v>708</v>
      </c>
      <c r="D20" s="8">
        <f t="shared" si="1"/>
        <v>773</v>
      </c>
      <c r="E20" s="8">
        <f t="shared" si="1"/>
        <v>856</v>
      </c>
      <c r="F20" s="8">
        <f t="shared" si="1"/>
        <v>923</v>
      </c>
      <c r="G20" s="8">
        <f t="shared" si="1"/>
        <v>860</v>
      </c>
      <c r="H20" s="8">
        <f t="shared" si="1"/>
        <v>909</v>
      </c>
      <c r="I20" s="8">
        <f t="shared" si="1"/>
        <v>781</v>
      </c>
      <c r="J20" s="8">
        <f t="shared" si="1"/>
        <v>786</v>
      </c>
      <c r="K20" s="8">
        <f t="shared" si="1"/>
        <v>687</v>
      </c>
      <c r="L20" s="8">
        <f t="shared" si="1"/>
        <v>665</v>
      </c>
      <c r="M20" s="8">
        <f t="shared" si="1"/>
        <v>730</v>
      </c>
      <c r="N20" s="8">
        <f t="shared" si="1"/>
        <v>660</v>
      </c>
      <c r="O20" s="8">
        <f t="shared" si="1"/>
        <v>775</v>
      </c>
      <c r="P20" s="8">
        <f t="shared" si="1"/>
        <v>752</v>
      </c>
      <c r="Q20" s="8">
        <f t="shared" si="1"/>
        <v>767</v>
      </c>
      <c r="R20" s="8">
        <f t="shared" si="1"/>
        <v>834</v>
      </c>
      <c r="S20" s="8">
        <f t="shared" si="1"/>
        <v>863</v>
      </c>
      <c r="T20" s="8">
        <f t="shared" si="1"/>
        <v>874</v>
      </c>
      <c r="U20" s="8">
        <f t="shared" si="1"/>
        <v>905</v>
      </c>
      <c r="V20" s="8">
        <f t="shared" si="1"/>
        <v>889</v>
      </c>
      <c r="W20" s="8">
        <f t="shared" si="1"/>
        <v>937</v>
      </c>
    </row>
    <row r="21" spans="1:34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34" ht="14.25" customHeight="1" x14ac:dyDescent="0.15">
      <c r="A22" s="3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34" ht="14.25" customHeight="1" x14ac:dyDescent="0.15">
      <c r="A23" s="1" t="s">
        <v>20</v>
      </c>
      <c r="B23" s="8">
        <f t="shared" ref="B23:B30" si="2">SUM(B3,B13)</f>
        <v>6</v>
      </c>
      <c r="C23" s="8">
        <f t="shared" ref="C23:U30" si="3">SUM(C3,C13)</f>
        <v>4</v>
      </c>
      <c r="D23" s="8">
        <f t="shared" si="3"/>
        <v>6</v>
      </c>
      <c r="E23" s="8">
        <f t="shared" si="3"/>
        <v>6</v>
      </c>
      <c r="F23" s="8">
        <f t="shared" si="3"/>
        <v>7</v>
      </c>
      <c r="G23" s="8">
        <f t="shared" si="3"/>
        <v>1</v>
      </c>
      <c r="H23" s="8">
        <f t="shared" si="3"/>
        <v>2</v>
      </c>
      <c r="I23" s="8">
        <f t="shared" si="3"/>
        <v>1</v>
      </c>
      <c r="J23" s="8">
        <f t="shared" si="3"/>
        <v>2</v>
      </c>
      <c r="K23" s="8">
        <f t="shared" si="3"/>
        <v>0</v>
      </c>
      <c r="L23" s="8">
        <f t="shared" si="3"/>
        <v>1</v>
      </c>
      <c r="M23" s="8">
        <f t="shared" si="3"/>
        <v>15</v>
      </c>
      <c r="N23" s="8">
        <f t="shared" si="3"/>
        <v>1</v>
      </c>
      <c r="O23" s="8">
        <f t="shared" si="3"/>
        <v>24</v>
      </c>
      <c r="P23" s="8">
        <f t="shared" si="3"/>
        <v>35</v>
      </c>
      <c r="Q23" s="8">
        <f t="shared" si="3"/>
        <v>31</v>
      </c>
      <c r="R23" s="8">
        <f t="shared" si="3"/>
        <v>47</v>
      </c>
      <c r="S23" s="8">
        <f t="shared" si="3"/>
        <v>69</v>
      </c>
      <c r="T23" s="8">
        <f t="shared" si="3"/>
        <v>33</v>
      </c>
      <c r="U23" s="8">
        <f>SUM(U3,U13)</f>
        <v>38</v>
      </c>
      <c r="V23" s="8">
        <f>SUM(V3,V13)</f>
        <v>26</v>
      </c>
      <c r="W23" s="8">
        <f>SUM(W3,W13)</f>
        <v>30</v>
      </c>
    </row>
    <row r="24" spans="1:34" ht="14.25" customHeight="1" x14ac:dyDescent="0.15">
      <c r="A24" s="1" t="s">
        <v>21</v>
      </c>
      <c r="B24" s="8">
        <f t="shared" si="2"/>
        <v>34</v>
      </c>
      <c r="C24" s="8">
        <f t="shared" ref="C24:Q24" si="4">SUM(C4,C14)</f>
        <v>41</v>
      </c>
      <c r="D24" s="8">
        <f t="shared" si="4"/>
        <v>51</v>
      </c>
      <c r="E24" s="8">
        <f t="shared" si="4"/>
        <v>46</v>
      </c>
      <c r="F24" s="8">
        <f t="shared" si="4"/>
        <v>59</v>
      </c>
      <c r="G24" s="8">
        <f t="shared" si="4"/>
        <v>59</v>
      </c>
      <c r="H24" s="8">
        <f t="shared" si="4"/>
        <v>57</v>
      </c>
      <c r="I24" s="8">
        <f t="shared" si="4"/>
        <v>59</v>
      </c>
      <c r="J24" s="8">
        <f t="shared" si="4"/>
        <v>51</v>
      </c>
      <c r="K24" s="8">
        <f t="shared" si="4"/>
        <v>57</v>
      </c>
      <c r="L24" s="8">
        <f t="shared" si="4"/>
        <v>53</v>
      </c>
      <c r="M24" s="8">
        <f t="shared" si="4"/>
        <v>100</v>
      </c>
      <c r="N24" s="8">
        <f t="shared" si="4"/>
        <v>84</v>
      </c>
      <c r="O24" s="8">
        <f t="shared" si="4"/>
        <v>78</v>
      </c>
      <c r="P24" s="8">
        <f t="shared" si="4"/>
        <v>59</v>
      </c>
      <c r="Q24" s="8">
        <f t="shared" si="4"/>
        <v>87</v>
      </c>
      <c r="R24" s="8">
        <f t="shared" si="3"/>
        <v>94</v>
      </c>
      <c r="S24" s="8">
        <f t="shared" si="3"/>
        <v>97</v>
      </c>
      <c r="T24" s="8">
        <f t="shared" si="3"/>
        <v>128</v>
      </c>
      <c r="U24" s="8">
        <f t="shared" si="3"/>
        <v>92</v>
      </c>
      <c r="V24" s="8">
        <f t="shared" ref="V24:W30" si="5">SUM(V4,V14)</f>
        <v>110</v>
      </c>
      <c r="W24" s="8">
        <f t="shared" si="5"/>
        <v>108</v>
      </c>
    </row>
    <row r="25" spans="1:34" ht="14.25" customHeight="1" x14ac:dyDescent="0.15">
      <c r="A25" s="1" t="s">
        <v>22</v>
      </c>
      <c r="B25" s="8">
        <f t="shared" si="2"/>
        <v>0</v>
      </c>
      <c r="C25" s="8">
        <f t="shared" si="3"/>
        <v>3</v>
      </c>
      <c r="D25" s="8">
        <f t="shared" si="3"/>
        <v>1</v>
      </c>
      <c r="E25" s="8">
        <f t="shared" si="3"/>
        <v>6</v>
      </c>
      <c r="F25" s="8">
        <f t="shared" si="3"/>
        <v>15</v>
      </c>
      <c r="G25" s="8">
        <f t="shared" si="3"/>
        <v>12</v>
      </c>
      <c r="H25" s="8">
        <f t="shared" si="3"/>
        <v>11</v>
      </c>
      <c r="I25" s="8">
        <f t="shared" si="3"/>
        <v>12</v>
      </c>
      <c r="J25" s="8">
        <f t="shared" si="3"/>
        <v>4</v>
      </c>
      <c r="K25" s="8">
        <f t="shared" si="3"/>
        <v>1</v>
      </c>
      <c r="L25" s="8">
        <f t="shared" si="3"/>
        <v>1</v>
      </c>
      <c r="M25" s="8">
        <f t="shared" si="3"/>
        <v>9</v>
      </c>
      <c r="N25" s="8">
        <f t="shared" si="3"/>
        <v>4</v>
      </c>
      <c r="O25" s="8">
        <f t="shared" si="3"/>
        <v>4</v>
      </c>
      <c r="P25" s="8">
        <f t="shared" si="3"/>
        <v>5</v>
      </c>
      <c r="Q25" s="8">
        <f t="shared" si="3"/>
        <v>5</v>
      </c>
      <c r="R25" s="8">
        <f t="shared" si="3"/>
        <v>2</v>
      </c>
      <c r="S25" s="8">
        <f t="shared" si="3"/>
        <v>5</v>
      </c>
      <c r="T25" s="8">
        <f t="shared" si="3"/>
        <v>6</v>
      </c>
      <c r="U25" s="8">
        <f t="shared" si="3"/>
        <v>9</v>
      </c>
      <c r="V25" s="8">
        <f t="shared" si="5"/>
        <v>10</v>
      </c>
      <c r="W25" s="8">
        <f t="shared" si="5"/>
        <v>7</v>
      </c>
    </row>
    <row r="26" spans="1:34" ht="14.25" customHeight="1" x14ac:dyDescent="0.15">
      <c r="A26" s="1" t="s">
        <v>23</v>
      </c>
      <c r="B26" s="8">
        <f t="shared" si="2"/>
        <v>16</v>
      </c>
      <c r="C26" s="8">
        <f t="shared" si="3"/>
        <v>20</v>
      </c>
      <c r="D26" s="8">
        <f t="shared" si="3"/>
        <v>24</v>
      </c>
      <c r="E26" s="8">
        <f t="shared" si="3"/>
        <v>26</v>
      </c>
      <c r="F26" s="8">
        <f t="shared" si="3"/>
        <v>22</v>
      </c>
      <c r="G26" s="8">
        <f t="shared" si="3"/>
        <v>17</v>
      </c>
      <c r="H26" s="8">
        <f t="shared" si="3"/>
        <v>23</v>
      </c>
      <c r="I26" s="8">
        <f t="shared" si="3"/>
        <v>30</v>
      </c>
      <c r="J26" s="8">
        <f t="shared" si="3"/>
        <v>26</v>
      </c>
      <c r="K26" s="8">
        <f t="shared" si="3"/>
        <v>30</v>
      </c>
      <c r="L26" s="8">
        <f t="shared" si="3"/>
        <v>29</v>
      </c>
      <c r="M26" s="8">
        <f t="shared" si="3"/>
        <v>35</v>
      </c>
      <c r="N26" s="8">
        <f t="shared" si="3"/>
        <v>36</v>
      </c>
      <c r="O26" s="8">
        <f t="shared" si="3"/>
        <v>36</v>
      </c>
      <c r="P26" s="8">
        <f t="shared" si="3"/>
        <v>38</v>
      </c>
      <c r="Q26" s="8">
        <f t="shared" si="3"/>
        <v>55</v>
      </c>
      <c r="R26" s="8">
        <f t="shared" si="3"/>
        <v>46</v>
      </c>
      <c r="S26" s="8">
        <f t="shared" si="3"/>
        <v>46</v>
      </c>
      <c r="T26" s="8">
        <f t="shared" si="3"/>
        <v>58</v>
      </c>
      <c r="U26" s="8">
        <f t="shared" si="3"/>
        <v>43</v>
      </c>
      <c r="V26" s="8">
        <f t="shared" si="5"/>
        <v>49</v>
      </c>
      <c r="W26" s="8">
        <f t="shared" si="5"/>
        <v>69</v>
      </c>
    </row>
    <row r="27" spans="1:34" ht="14.25" customHeight="1" x14ac:dyDescent="0.15">
      <c r="A27" s="1" t="s">
        <v>24</v>
      </c>
      <c r="B27" s="8">
        <f t="shared" si="2"/>
        <v>28</v>
      </c>
      <c r="C27" s="8">
        <f t="shared" si="3"/>
        <v>15</v>
      </c>
      <c r="D27" s="8">
        <f t="shared" si="3"/>
        <v>19</v>
      </c>
      <c r="E27" s="8">
        <f t="shared" si="3"/>
        <v>31</v>
      </c>
      <c r="F27" s="8">
        <f t="shared" si="3"/>
        <v>30</v>
      </c>
      <c r="G27" s="8">
        <f t="shared" si="3"/>
        <v>28</v>
      </c>
      <c r="H27" s="8">
        <f t="shared" si="3"/>
        <v>49</v>
      </c>
      <c r="I27" s="8">
        <f t="shared" si="3"/>
        <v>42</v>
      </c>
      <c r="J27" s="8">
        <f t="shared" si="3"/>
        <v>28</v>
      </c>
      <c r="K27" s="8">
        <f t="shared" si="3"/>
        <v>35</v>
      </c>
      <c r="L27" s="8">
        <f t="shared" si="3"/>
        <v>45</v>
      </c>
      <c r="M27" s="8">
        <f t="shared" si="3"/>
        <v>69</v>
      </c>
      <c r="N27" s="8">
        <f t="shared" si="3"/>
        <v>74</v>
      </c>
      <c r="O27" s="8">
        <f t="shared" si="3"/>
        <v>67</v>
      </c>
      <c r="P27" s="8">
        <f t="shared" si="3"/>
        <v>49</v>
      </c>
      <c r="Q27" s="8">
        <f t="shared" si="3"/>
        <v>64</v>
      </c>
      <c r="R27" s="8">
        <f t="shared" si="3"/>
        <v>69</v>
      </c>
      <c r="S27" s="8">
        <f t="shared" si="3"/>
        <v>95</v>
      </c>
      <c r="T27" s="8">
        <f t="shared" si="3"/>
        <v>84</v>
      </c>
      <c r="U27" s="8">
        <f t="shared" si="3"/>
        <v>87</v>
      </c>
      <c r="V27" s="8">
        <f t="shared" si="5"/>
        <v>87</v>
      </c>
      <c r="W27" s="8">
        <f t="shared" si="5"/>
        <v>104</v>
      </c>
    </row>
    <row r="28" spans="1:34" ht="14.25" customHeight="1" x14ac:dyDescent="0.15">
      <c r="A28" s="1" t="s">
        <v>25</v>
      </c>
      <c r="B28" s="8">
        <f t="shared" si="2"/>
        <v>1376</v>
      </c>
      <c r="C28" s="8">
        <f t="shared" si="3"/>
        <v>1207</v>
      </c>
      <c r="D28" s="8">
        <f t="shared" si="3"/>
        <v>1186</v>
      </c>
      <c r="E28" s="8">
        <f t="shared" si="3"/>
        <v>1290</v>
      </c>
      <c r="F28" s="8">
        <f t="shared" si="3"/>
        <v>1360</v>
      </c>
      <c r="G28" s="8">
        <f t="shared" si="3"/>
        <v>1241</v>
      </c>
      <c r="H28" s="8">
        <f t="shared" si="3"/>
        <v>1321</v>
      </c>
      <c r="I28" s="8">
        <f t="shared" si="3"/>
        <v>1131</v>
      </c>
      <c r="J28" s="8">
        <f t="shared" si="3"/>
        <v>825</v>
      </c>
      <c r="K28" s="8">
        <f t="shared" si="3"/>
        <v>771</v>
      </c>
      <c r="L28" s="8">
        <f t="shared" si="3"/>
        <v>774</v>
      </c>
      <c r="M28" s="8">
        <f t="shared" si="3"/>
        <v>938</v>
      </c>
      <c r="N28" s="8">
        <f t="shared" si="3"/>
        <v>899</v>
      </c>
      <c r="O28" s="8">
        <f t="shared" si="3"/>
        <v>1063</v>
      </c>
      <c r="P28" s="8">
        <f t="shared" si="3"/>
        <v>1023</v>
      </c>
      <c r="Q28" s="8">
        <f t="shared" si="3"/>
        <v>1076</v>
      </c>
      <c r="R28" s="8">
        <f t="shared" si="3"/>
        <v>1165</v>
      </c>
      <c r="S28" s="8">
        <f t="shared" si="3"/>
        <v>1136</v>
      </c>
      <c r="T28" s="8">
        <f t="shared" si="3"/>
        <v>1145</v>
      </c>
      <c r="U28" s="8">
        <f t="shared" si="3"/>
        <v>1251</v>
      </c>
      <c r="V28" s="8">
        <f t="shared" si="5"/>
        <v>1261</v>
      </c>
      <c r="W28" s="8">
        <f t="shared" si="5"/>
        <v>1368</v>
      </c>
    </row>
    <row r="29" spans="1:34" ht="14.25" customHeight="1" x14ac:dyDescent="0.15">
      <c r="A29" s="1" t="s">
        <v>26</v>
      </c>
      <c r="B29" s="8">
        <f t="shared" si="2"/>
        <v>0</v>
      </c>
      <c r="C29" s="8">
        <f t="shared" si="3"/>
        <v>107</v>
      </c>
      <c r="D29" s="8">
        <f t="shared" si="3"/>
        <v>117</v>
      </c>
      <c r="E29" s="8">
        <f t="shared" si="3"/>
        <v>174</v>
      </c>
      <c r="F29" s="8">
        <f t="shared" si="3"/>
        <v>208</v>
      </c>
      <c r="G29" s="8">
        <f t="shared" si="3"/>
        <v>225</v>
      </c>
      <c r="H29" s="8">
        <f t="shared" si="3"/>
        <v>181</v>
      </c>
      <c r="I29" s="8">
        <f t="shared" si="3"/>
        <v>183</v>
      </c>
      <c r="J29" s="8">
        <f t="shared" si="3"/>
        <v>452</v>
      </c>
      <c r="K29" s="8">
        <f t="shared" si="3"/>
        <v>397</v>
      </c>
      <c r="L29" s="8">
        <f t="shared" si="3"/>
        <v>327</v>
      </c>
      <c r="M29" s="8">
        <f t="shared" si="3"/>
        <v>145</v>
      </c>
      <c r="N29" s="8">
        <f t="shared" si="3"/>
        <v>88</v>
      </c>
      <c r="O29" s="8">
        <f t="shared" si="3"/>
        <v>63</v>
      </c>
      <c r="P29" s="8">
        <f t="shared" si="3"/>
        <v>62</v>
      </c>
      <c r="Q29" s="8">
        <f t="shared" si="3"/>
        <v>102</v>
      </c>
      <c r="R29" s="8">
        <f t="shared" si="3"/>
        <v>107</v>
      </c>
      <c r="S29" s="8">
        <f t="shared" si="3"/>
        <v>115</v>
      </c>
      <c r="T29" s="8">
        <f t="shared" si="3"/>
        <v>118</v>
      </c>
      <c r="U29" s="8">
        <f t="shared" si="3"/>
        <v>121</v>
      </c>
      <c r="V29" s="8">
        <f t="shared" si="5"/>
        <v>117</v>
      </c>
      <c r="W29" s="8">
        <f t="shared" si="5"/>
        <v>73</v>
      </c>
    </row>
    <row r="30" spans="1:34" ht="14.25" customHeight="1" x14ac:dyDescent="0.15">
      <c r="A30" s="1" t="s">
        <v>28</v>
      </c>
      <c r="B30" s="8">
        <f t="shared" si="2"/>
        <v>1460</v>
      </c>
      <c r="C30" s="8">
        <f t="shared" si="3"/>
        <v>1397</v>
      </c>
      <c r="D30" s="8">
        <f t="shared" si="3"/>
        <v>1404</v>
      </c>
      <c r="E30" s="8">
        <f t="shared" si="3"/>
        <v>1579</v>
      </c>
      <c r="F30" s="8">
        <f t="shared" si="3"/>
        <v>1701</v>
      </c>
      <c r="G30" s="8">
        <f t="shared" si="3"/>
        <v>1583</v>
      </c>
      <c r="H30" s="8">
        <f t="shared" si="3"/>
        <v>1644</v>
      </c>
      <c r="I30" s="8">
        <f t="shared" si="3"/>
        <v>1458</v>
      </c>
      <c r="J30" s="8">
        <f t="shared" si="3"/>
        <v>1388</v>
      </c>
      <c r="K30" s="8">
        <f t="shared" si="3"/>
        <v>1291</v>
      </c>
      <c r="L30" s="8">
        <f t="shared" si="3"/>
        <v>1230</v>
      </c>
      <c r="M30" s="8">
        <f t="shared" si="3"/>
        <v>1311</v>
      </c>
      <c r="N30" s="8">
        <f t="shared" si="3"/>
        <v>1186</v>
      </c>
      <c r="O30" s="8">
        <f t="shared" si="3"/>
        <v>1335</v>
      </c>
      <c r="P30" s="8">
        <f t="shared" si="3"/>
        <v>1271</v>
      </c>
      <c r="Q30" s="8">
        <f t="shared" si="3"/>
        <v>1420</v>
      </c>
      <c r="R30" s="8">
        <f t="shared" si="3"/>
        <v>1530</v>
      </c>
      <c r="S30" s="8">
        <f t="shared" si="3"/>
        <v>1563</v>
      </c>
      <c r="T30" s="8">
        <f t="shared" si="3"/>
        <v>1572</v>
      </c>
      <c r="U30" s="8">
        <f t="shared" si="3"/>
        <v>1641</v>
      </c>
      <c r="V30" s="8">
        <f t="shared" si="5"/>
        <v>1660</v>
      </c>
      <c r="W30" s="8">
        <f t="shared" si="5"/>
        <v>1759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Narrow,Bold"&amp;16Bachelor's Degree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662F-C4C3-4544-BFF0-88A809A6310C}">
  <dimension ref="A1:W30"/>
  <sheetViews>
    <sheetView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7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31</v>
      </c>
      <c r="W1" s="10" t="s">
        <v>32</v>
      </c>
    </row>
    <row r="2" spans="1:23" ht="14.25" customHeight="1" x14ac:dyDescent="0.15">
      <c r="A2" s="4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6</v>
      </c>
      <c r="C3" s="8">
        <v>5</v>
      </c>
      <c r="D3" s="8">
        <v>4</v>
      </c>
      <c r="E3" s="8">
        <v>2</v>
      </c>
      <c r="F3" s="8">
        <v>4</v>
      </c>
      <c r="G3" s="8">
        <v>5</v>
      </c>
      <c r="H3" s="8">
        <v>1</v>
      </c>
      <c r="I3" s="8">
        <v>1</v>
      </c>
      <c r="J3" s="8">
        <v>2</v>
      </c>
      <c r="K3" s="8">
        <v>6</v>
      </c>
      <c r="L3" s="8">
        <v>8</v>
      </c>
      <c r="M3" s="8">
        <v>3</v>
      </c>
      <c r="N3" s="8">
        <v>1</v>
      </c>
      <c r="O3" s="8">
        <v>14</v>
      </c>
      <c r="P3" s="8">
        <v>41</v>
      </c>
      <c r="Q3" s="8">
        <v>19</v>
      </c>
      <c r="R3" s="8">
        <v>18</v>
      </c>
      <c r="S3" s="8">
        <v>12</v>
      </c>
      <c r="T3" s="8">
        <v>8</v>
      </c>
      <c r="U3" s="8">
        <v>14</v>
      </c>
      <c r="V3" s="8">
        <v>5</v>
      </c>
      <c r="W3" s="1">
        <v>15</v>
      </c>
    </row>
    <row r="4" spans="1:23" ht="14.25" customHeight="1" x14ac:dyDescent="0.15">
      <c r="A4" s="1" t="s">
        <v>21</v>
      </c>
      <c r="B4" s="8">
        <v>8</v>
      </c>
      <c r="C4" s="8">
        <v>3</v>
      </c>
      <c r="D4" s="8">
        <v>6</v>
      </c>
      <c r="E4" s="8">
        <v>4</v>
      </c>
      <c r="F4" s="8">
        <v>3</v>
      </c>
      <c r="G4" s="8">
        <v>5</v>
      </c>
      <c r="H4" s="8">
        <v>6</v>
      </c>
      <c r="I4" s="8">
        <v>6</v>
      </c>
      <c r="J4" s="8">
        <v>5</v>
      </c>
      <c r="K4" s="8">
        <v>6</v>
      </c>
      <c r="L4" s="8">
        <v>3</v>
      </c>
      <c r="M4" s="8">
        <v>2</v>
      </c>
      <c r="N4" s="8">
        <v>3</v>
      </c>
      <c r="O4" s="8">
        <v>3</v>
      </c>
      <c r="P4" s="8">
        <v>6</v>
      </c>
      <c r="Q4" s="8">
        <v>17</v>
      </c>
      <c r="R4" s="8">
        <v>9</v>
      </c>
      <c r="S4" s="8">
        <v>8</v>
      </c>
      <c r="T4" s="8">
        <v>10</v>
      </c>
      <c r="U4" s="8">
        <v>9</v>
      </c>
      <c r="V4" s="8">
        <v>5</v>
      </c>
      <c r="W4" s="1">
        <v>8</v>
      </c>
    </row>
    <row r="5" spans="1:23" ht="14.25" customHeight="1" x14ac:dyDescent="0.15">
      <c r="A5" s="1" t="s">
        <v>22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</v>
      </c>
      <c r="P5" s="8">
        <v>0</v>
      </c>
      <c r="Q5" s="8">
        <v>1</v>
      </c>
      <c r="R5" s="8">
        <v>0</v>
      </c>
      <c r="S5" s="8">
        <v>1</v>
      </c>
      <c r="T5" s="8">
        <v>0</v>
      </c>
      <c r="U5" s="8">
        <v>0</v>
      </c>
      <c r="V5" s="8">
        <v>1</v>
      </c>
      <c r="W5" s="1">
        <v>2</v>
      </c>
    </row>
    <row r="6" spans="1:23" ht="14.25" customHeight="1" x14ac:dyDescent="0.15">
      <c r="A6" s="1" t="s">
        <v>23</v>
      </c>
      <c r="B6" s="8">
        <v>3</v>
      </c>
      <c r="C6" s="8">
        <v>1</v>
      </c>
      <c r="D6" s="8">
        <v>4</v>
      </c>
      <c r="E6" s="8">
        <v>7</v>
      </c>
      <c r="F6" s="8">
        <v>5</v>
      </c>
      <c r="G6" s="8">
        <v>2</v>
      </c>
      <c r="H6" s="8">
        <v>2</v>
      </c>
      <c r="I6" s="8">
        <v>6</v>
      </c>
      <c r="J6" s="8">
        <v>2</v>
      </c>
      <c r="K6" s="8">
        <v>4</v>
      </c>
      <c r="L6" s="8">
        <v>7</v>
      </c>
      <c r="M6" s="8">
        <v>5</v>
      </c>
      <c r="N6" s="8">
        <v>4</v>
      </c>
      <c r="O6" s="8">
        <v>6</v>
      </c>
      <c r="P6" s="8">
        <v>6</v>
      </c>
      <c r="Q6" s="8">
        <v>0</v>
      </c>
      <c r="R6" s="8">
        <v>3</v>
      </c>
      <c r="S6" s="8">
        <v>3</v>
      </c>
      <c r="T6" s="8">
        <v>5</v>
      </c>
      <c r="U6" s="8">
        <v>5</v>
      </c>
      <c r="V6" s="8">
        <v>6</v>
      </c>
      <c r="W6" s="1">
        <v>6</v>
      </c>
    </row>
    <row r="7" spans="1:23" ht="14.25" customHeight="1" x14ac:dyDescent="0.15">
      <c r="A7" s="1" t="s">
        <v>24</v>
      </c>
      <c r="B7" s="8">
        <v>4</v>
      </c>
      <c r="C7" s="8">
        <v>6</v>
      </c>
      <c r="D7" s="8">
        <v>1</v>
      </c>
      <c r="E7" s="8"/>
      <c r="F7" s="8">
        <v>2</v>
      </c>
      <c r="G7" s="8">
        <v>1</v>
      </c>
      <c r="H7" s="8">
        <v>2</v>
      </c>
      <c r="I7" s="8">
        <v>2</v>
      </c>
      <c r="J7" s="8">
        <v>2</v>
      </c>
      <c r="K7" s="8">
        <v>4</v>
      </c>
      <c r="L7" s="8">
        <v>5</v>
      </c>
      <c r="M7" s="8">
        <v>2</v>
      </c>
      <c r="N7" s="8">
        <v>3</v>
      </c>
      <c r="O7" s="8">
        <v>5</v>
      </c>
      <c r="P7" s="8">
        <v>5</v>
      </c>
      <c r="Q7" s="8">
        <v>11</v>
      </c>
      <c r="R7" s="8">
        <v>6</v>
      </c>
      <c r="S7" s="8">
        <v>4</v>
      </c>
      <c r="T7" s="8">
        <v>8</v>
      </c>
      <c r="U7" s="8">
        <v>4</v>
      </c>
      <c r="V7" s="8">
        <v>15</v>
      </c>
      <c r="W7" s="1">
        <v>11</v>
      </c>
    </row>
    <row r="8" spans="1:23" ht="14.25" customHeight="1" x14ac:dyDescent="0.15">
      <c r="A8" s="1" t="s">
        <v>25</v>
      </c>
      <c r="B8" s="8">
        <v>112</v>
      </c>
      <c r="C8" s="8">
        <v>93</v>
      </c>
      <c r="D8" s="8">
        <v>76</v>
      </c>
      <c r="E8" s="8">
        <v>84</v>
      </c>
      <c r="F8" s="8">
        <v>68</v>
      </c>
      <c r="G8" s="8">
        <v>75</v>
      </c>
      <c r="H8" s="8">
        <v>46</v>
      </c>
      <c r="I8" s="8">
        <v>74</v>
      </c>
      <c r="J8" s="8">
        <v>72</v>
      </c>
      <c r="K8" s="8">
        <v>67</v>
      </c>
      <c r="L8" s="8">
        <v>99</v>
      </c>
      <c r="M8" s="8">
        <v>76</v>
      </c>
      <c r="N8" s="8">
        <v>81</v>
      </c>
      <c r="O8" s="8">
        <v>104</v>
      </c>
      <c r="P8" s="8">
        <v>127</v>
      </c>
      <c r="Q8" s="8">
        <v>117</v>
      </c>
      <c r="R8" s="8">
        <v>148</v>
      </c>
      <c r="S8" s="8">
        <v>132</v>
      </c>
      <c r="T8" s="8">
        <v>120</v>
      </c>
      <c r="U8" s="8">
        <v>111</v>
      </c>
      <c r="V8" s="8">
        <v>123</v>
      </c>
      <c r="W8" s="1">
        <v>138</v>
      </c>
    </row>
    <row r="9" spans="1:23" ht="14.25" customHeight="1" x14ac:dyDescent="0.15">
      <c r="A9" s="1" t="s">
        <v>26</v>
      </c>
      <c r="B9" s="8">
        <v>0</v>
      </c>
      <c r="C9" s="8">
        <v>7</v>
      </c>
      <c r="D9" s="8">
        <v>7</v>
      </c>
      <c r="E9" s="8">
        <v>5</v>
      </c>
      <c r="F9" s="8">
        <v>9</v>
      </c>
      <c r="G9" s="8">
        <v>8</v>
      </c>
      <c r="H9" s="8">
        <v>8</v>
      </c>
      <c r="I9" s="8">
        <v>2</v>
      </c>
      <c r="J9" s="8">
        <v>1</v>
      </c>
      <c r="K9" s="8">
        <v>1</v>
      </c>
      <c r="L9" s="8">
        <v>2</v>
      </c>
      <c r="M9" s="8">
        <v>9</v>
      </c>
      <c r="N9" s="8">
        <v>29</v>
      </c>
      <c r="O9" s="8">
        <v>27</v>
      </c>
      <c r="P9" s="8">
        <v>17</v>
      </c>
      <c r="Q9" s="8">
        <v>24</v>
      </c>
      <c r="R9" s="8">
        <v>27</v>
      </c>
      <c r="S9" s="8">
        <v>25</v>
      </c>
      <c r="T9" s="8">
        <v>31</v>
      </c>
      <c r="U9" s="8">
        <v>20</v>
      </c>
      <c r="V9" s="8">
        <v>19</v>
      </c>
      <c r="W9" s="1">
        <v>8</v>
      </c>
    </row>
    <row r="10" spans="1:23" ht="14.25" customHeight="1" x14ac:dyDescent="0.15">
      <c r="A10" s="1" t="s">
        <v>28</v>
      </c>
      <c r="B10" s="8">
        <f>SUM(B3:B9)</f>
        <v>133</v>
      </c>
      <c r="C10" s="8">
        <f t="shared" ref="C10:W10" si="0">SUM(C3:C9)</f>
        <v>115</v>
      </c>
      <c r="D10" s="8">
        <f t="shared" si="0"/>
        <v>98</v>
      </c>
      <c r="E10" s="8">
        <f t="shared" si="0"/>
        <v>102</v>
      </c>
      <c r="F10" s="8">
        <f t="shared" si="0"/>
        <v>91</v>
      </c>
      <c r="G10" s="8">
        <f t="shared" si="0"/>
        <v>96</v>
      </c>
      <c r="H10" s="8">
        <f t="shared" si="0"/>
        <v>65</v>
      </c>
      <c r="I10" s="8">
        <f t="shared" si="0"/>
        <v>91</v>
      </c>
      <c r="J10" s="8">
        <f t="shared" si="0"/>
        <v>84</v>
      </c>
      <c r="K10" s="8">
        <f t="shared" si="0"/>
        <v>88</v>
      </c>
      <c r="L10" s="8">
        <f t="shared" si="0"/>
        <v>124</v>
      </c>
      <c r="M10" s="8">
        <f t="shared" si="0"/>
        <v>97</v>
      </c>
      <c r="N10" s="8">
        <f t="shared" si="0"/>
        <v>121</v>
      </c>
      <c r="O10" s="8">
        <f t="shared" si="0"/>
        <v>160</v>
      </c>
      <c r="P10" s="8">
        <f t="shared" si="0"/>
        <v>202</v>
      </c>
      <c r="Q10" s="8">
        <f t="shared" si="0"/>
        <v>189</v>
      </c>
      <c r="R10" s="8">
        <f t="shared" si="0"/>
        <v>211</v>
      </c>
      <c r="S10" s="8">
        <f t="shared" si="0"/>
        <v>185</v>
      </c>
      <c r="T10" s="8">
        <f t="shared" si="0"/>
        <v>182</v>
      </c>
      <c r="U10" s="8">
        <f t="shared" si="0"/>
        <v>163</v>
      </c>
      <c r="V10" s="8">
        <f t="shared" si="0"/>
        <v>174</v>
      </c>
      <c r="W10" s="8">
        <f t="shared" si="0"/>
        <v>188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4</v>
      </c>
      <c r="C13" s="8">
        <v>1</v>
      </c>
      <c r="D13" s="8">
        <v>1</v>
      </c>
      <c r="E13" s="8">
        <v>1</v>
      </c>
      <c r="F13" s="8">
        <v>2</v>
      </c>
      <c r="G13" s="8">
        <v>3</v>
      </c>
      <c r="H13" s="8">
        <v>0</v>
      </c>
      <c r="I13" s="8">
        <v>1</v>
      </c>
      <c r="J13" s="8">
        <v>3</v>
      </c>
      <c r="K13" s="8">
        <v>4</v>
      </c>
      <c r="L13" s="8">
        <v>6</v>
      </c>
      <c r="M13" s="8">
        <v>0</v>
      </c>
      <c r="N13" s="8">
        <v>1</v>
      </c>
      <c r="O13" s="8">
        <v>4</v>
      </c>
      <c r="P13" s="8">
        <v>52</v>
      </c>
      <c r="Q13" s="8">
        <v>21</v>
      </c>
      <c r="R13" s="8">
        <v>14</v>
      </c>
      <c r="S13" s="8">
        <v>51</v>
      </c>
      <c r="T13" s="8">
        <v>15</v>
      </c>
      <c r="U13" s="8">
        <v>47</v>
      </c>
      <c r="V13" s="8">
        <v>9</v>
      </c>
      <c r="W13" s="1">
        <v>80</v>
      </c>
    </row>
    <row r="14" spans="1:23" ht="14.25" customHeight="1" x14ac:dyDescent="0.15">
      <c r="A14" s="1" t="s">
        <v>21</v>
      </c>
      <c r="B14" s="8">
        <v>7</v>
      </c>
      <c r="C14" s="8">
        <v>11</v>
      </c>
      <c r="D14" s="8">
        <v>5</v>
      </c>
      <c r="E14" s="8">
        <v>4</v>
      </c>
      <c r="F14" s="8">
        <v>5</v>
      </c>
      <c r="G14" s="8">
        <v>7</v>
      </c>
      <c r="H14" s="8">
        <v>9</v>
      </c>
      <c r="I14" s="8">
        <v>8</v>
      </c>
      <c r="J14" s="8">
        <v>8</v>
      </c>
      <c r="K14" s="8">
        <v>8</v>
      </c>
      <c r="L14" s="8">
        <v>8</v>
      </c>
      <c r="M14" s="8">
        <v>10</v>
      </c>
      <c r="N14" s="8">
        <v>9</v>
      </c>
      <c r="O14" s="8">
        <v>6</v>
      </c>
      <c r="P14" s="8">
        <v>32</v>
      </c>
      <c r="Q14" s="8">
        <v>50</v>
      </c>
      <c r="R14" s="8">
        <v>23</v>
      </c>
      <c r="S14" s="8">
        <v>51</v>
      </c>
      <c r="T14" s="8">
        <v>55</v>
      </c>
      <c r="U14" s="8">
        <v>29</v>
      </c>
      <c r="V14" s="8">
        <v>7</v>
      </c>
      <c r="W14" s="1">
        <v>13</v>
      </c>
    </row>
    <row r="15" spans="1:23" ht="14.25" customHeight="1" x14ac:dyDescent="0.15">
      <c r="A15" s="1" t="s">
        <v>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1</v>
      </c>
      <c r="O15" s="8">
        <v>0</v>
      </c>
      <c r="P15" s="8">
        <v>1</v>
      </c>
      <c r="Q15" s="8">
        <v>0</v>
      </c>
      <c r="R15" s="8">
        <v>2</v>
      </c>
      <c r="S15" s="8">
        <v>0</v>
      </c>
      <c r="T15" s="8">
        <v>0</v>
      </c>
      <c r="U15" s="8">
        <v>2</v>
      </c>
      <c r="V15" s="8">
        <v>1</v>
      </c>
      <c r="W15" s="1">
        <v>1</v>
      </c>
    </row>
    <row r="16" spans="1:23" ht="14.25" customHeight="1" x14ac:dyDescent="0.15">
      <c r="A16" s="1" t="s">
        <v>23</v>
      </c>
      <c r="B16" s="8">
        <v>6</v>
      </c>
      <c r="C16" s="8">
        <v>1</v>
      </c>
      <c r="D16" s="8">
        <v>3</v>
      </c>
      <c r="E16" s="8">
        <v>6</v>
      </c>
      <c r="F16" s="8">
        <v>6</v>
      </c>
      <c r="G16" s="8">
        <v>7</v>
      </c>
      <c r="H16" s="8">
        <v>1</v>
      </c>
      <c r="I16" s="8">
        <v>12</v>
      </c>
      <c r="J16" s="8">
        <v>12</v>
      </c>
      <c r="K16" s="8">
        <v>10</v>
      </c>
      <c r="L16" s="8">
        <v>10</v>
      </c>
      <c r="M16" s="8">
        <v>9</v>
      </c>
      <c r="N16" s="8">
        <v>7</v>
      </c>
      <c r="O16" s="8">
        <v>2</v>
      </c>
      <c r="P16" s="8">
        <v>14</v>
      </c>
      <c r="Q16" s="8">
        <v>13</v>
      </c>
      <c r="R16" s="8">
        <v>8</v>
      </c>
      <c r="S16" s="8">
        <v>5</v>
      </c>
      <c r="T16" s="8">
        <v>7</v>
      </c>
      <c r="U16" s="8">
        <v>6</v>
      </c>
      <c r="V16" s="8">
        <v>14</v>
      </c>
      <c r="W16" s="1">
        <v>9</v>
      </c>
    </row>
    <row r="17" spans="1:23" ht="14.25" customHeight="1" x14ac:dyDescent="0.15">
      <c r="A17" s="1" t="s">
        <v>24</v>
      </c>
      <c r="B17" s="8">
        <v>7</v>
      </c>
      <c r="C17" s="8">
        <v>4</v>
      </c>
      <c r="D17" s="8">
        <v>4</v>
      </c>
      <c r="E17" s="8">
        <v>3</v>
      </c>
      <c r="F17" s="8">
        <v>6</v>
      </c>
      <c r="G17" s="8">
        <v>8</v>
      </c>
      <c r="H17" s="8">
        <v>3</v>
      </c>
      <c r="I17" s="8">
        <v>6</v>
      </c>
      <c r="J17" s="8">
        <v>4</v>
      </c>
      <c r="K17" s="8">
        <v>6</v>
      </c>
      <c r="L17" s="8">
        <v>6</v>
      </c>
      <c r="M17" s="8">
        <v>3</v>
      </c>
      <c r="N17" s="8">
        <v>6</v>
      </c>
      <c r="O17" s="8">
        <v>5</v>
      </c>
      <c r="P17" s="8">
        <v>12</v>
      </c>
      <c r="Q17" s="8">
        <v>11</v>
      </c>
      <c r="R17" s="8">
        <v>11</v>
      </c>
      <c r="S17" s="8">
        <v>16</v>
      </c>
      <c r="T17" s="8">
        <v>19</v>
      </c>
      <c r="U17" s="8">
        <v>13</v>
      </c>
      <c r="V17" s="8">
        <v>14</v>
      </c>
      <c r="W17" s="1">
        <v>18</v>
      </c>
    </row>
    <row r="18" spans="1:23" ht="14.25" customHeight="1" x14ac:dyDescent="0.15">
      <c r="A18" s="1" t="s">
        <v>25</v>
      </c>
      <c r="B18" s="8">
        <v>266</v>
      </c>
      <c r="C18" s="8">
        <v>262</v>
      </c>
      <c r="D18" s="8">
        <v>284</v>
      </c>
      <c r="E18" s="8">
        <v>255</v>
      </c>
      <c r="F18" s="8">
        <v>256</v>
      </c>
      <c r="G18" s="8">
        <v>202</v>
      </c>
      <c r="H18" s="8">
        <v>125</v>
      </c>
      <c r="I18" s="8">
        <v>236</v>
      </c>
      <c r="J18" s="8">
        <v>212</v>
      </c>
      <c r="K18" s="8">
        <v>231</v>
      </c>
      <c r="L18" s="8">
        <v>269</v>
      </c>
      <c r="M18" s="8">
        <v>195</v>
      </c>
      <c r="N18" s="8">
        <v>252</v>
      </c>
      <c r="O18" s="8">
        <v>248</v>
      </c>
      <c r="P18" s="8">
        <v>270</v>
      </c>
      <c r="Q18" s="8">
        <v>248</v>
      </c>
      <c r="R18" s="8">
        <v>274</v>
      </c>
      <c r="S18" s="8">
        <v>313</v>
      </c>
      <c r="T18" s="8">
        <v>250</v>
      </c>
      <c r="U18" s="8">
        <v>249</v>
      </c>
      <c r="V18" s="8">
        <v>269</v>
      </c>
      <c r="W18" s="1">
        <v>263</v>
      </c>
    </row>
    <row r="19" spans="1:23" ht="14.25" customHeight="1" x14ac:dyDescent="0.15">
      <c r="A19" s="1" t="s">
        <v>26</v>
      </c>
      <c r="B19" s="8">
        <v>0</v>
      </c>
      <c r="C19" s="8">
        <v>31</v>
      </c>
      <c r="D19" s="8">
        <v>24</v>
      </c>
      <c r="E19" s="8">
        <v>15</v>
      </c>
      <c r="F19" s="8">
        <v>24</v>
      </c>
      <c r="G19" s="8">
        <v>31</v>
      </c>
      <c r="H19" s="8">
        <v>12</v>
      </c>
      <c r="I19" s="8">
        <v>5</v>
      </c>
      <c r="J19" s="8">
        <v>2</v>
      </c>
      <c r="K19" s="8">
        <v>0</v>
      </c>
      <c r="L19" s="8">
        <v>9</v>
      </c>
      <c r="M19" s="8">
        <v>40</v>
      </c>
      <c r="N19" s="8">
        <v>41</v>
      </c>
      <c r="O19" s="8">
        <v>36</v>
      </c>
      <c r="P19" s="8">
        <v>55</v>
      </c>
      <c r="Q19" s="8">
        <v>84</v>
      </c>
      <c r="R19" s="8">
        <v>83</v>
      </c>
      <c r="S19" s="8">
        <v>48</v>
      </c>
      <c r="T19" s="8">
        <v>46</v>
      </c>
      <c r="U19" s="8">
        <v>43</v>
      </c>
      <c r="V19" s="8">
        <v>34</v>
      </c>
      <c r="W19" s="1">
        <v>24</v>
      </c>
    </row>
    <row r="20" spans="1:23" ht="14.25" customHeight="1" x14ac:dyDescent="0.15">
      <c r="A20" s="1" t="s">
        <v>28</v>
      </c>
      <c r="B20" s="8">
        <f>SUM(B13:B19)</f>
        <v>290</v>
      </c>
      <c r="C20" s="8">
        <f t="shared" ref="C20:W20" si="1">SUM(C13:C19)</f>
        <v>310</v>
      </c>
      <c r="D20" s="8">
        <f t="shared" si="1"/>
        <v>321</v>
      </c>
      <c r="E20" s="8">
        <f t="shared" si="1"/>
        <v>284</v>
      </c>
      <c r="F20" s="8">
        <f t="shared" si="1"/>
        <v>299</v>
      </c>
      <c r="G20" s="8">
        <f t="shared" si="1"/>
        <v>259</v>
      </c>
      <c r="H20" s="8">
        <f t="shared" si="1"/>
        <v>150</v>
      </c>
      <c r="I20" s="8">
        <f t="shared" si="1"/>
        <v>269</v>
      </c>
      <c r="J20" s="8">
        <f t="shared" si="1"/>
        <v>241</v>
      </c>
      <c r="K20" s="8">
        <f t="shared" si="1"/>
        <v>259</v>
      </c>
      <c r="L20" s="8">
        <f t="shared" si="1"/>
        <v>309</v>
      </c>
      <c r="M20" s="8">
        <f t="shared" si="1"/>
        <v>257</v>
      </c>
      <c r="N20" s="8">
        <f t="shared" si="1"/>
        <v>317</v>
      </c>
      <c r="O20" s="8">
        <f t="shared" si="1"/>
        <v>301</v>
      </c>
      <c r="P20" s="8">
        <f t="shared" si="1"/>
        <v>436</v>
      </c>
      <c r="Q20" s="8">
        <f t="shared" si="1"/>
        <v>427</v>
      </c>
      <c r="R20" s="8">
        <f t="shared" si="1"/>
        <v>415</v>
      </c>
      <c r="S20" s="8">
        <f t="shared" si="1"/>
        <v>484</v>
      </c>
      <c r="T20" s="8">
        <f t="shared" si="1"/>
        <v>392</v>
      </c>
      <c r="U20" s="8">
        <f t="shared" si="1"/>
        <v>389</v>
      </c>
      <c r="V20" s="8">
        <f t="shared" si="1"/>
        <v>348</v>
      </c>
      <c r="W20" s="8">
        <f t="shared" si="1"/>
        <v>408</v>
      </c>
    </row>
    <row r="21" spans="1:23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4.25" customHeight="1" x14ac:dyDescent="0.15">
      <c r="A22" s="4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4.25" customHeight="1" x14ac:dyDescent="0.15">
      <c r="A23" s="1" t="s">
        <v>20</v>
      </c>
      <c r="B23" s="8">
        <f t="shared" ref="B23:B30" si="2">SUM(B3,B13)</f>
        <v>10</v>
      </c>
      <c r="C23" s="8">
        <f t="shared" ref="C23:U30" si="3">SUM(C3,C13)</f>
        <v>6</v>
      </c>
      <c r="D23" s="8">
        <f t="shared" si="3"/>
        <v>5</v>
      </c>
      <c r="E23" s="8">
        <f t="shared" si="3"/>
        <v>3</v>
      </c>
      <c r="F23" s="8">
        <f t="shared" si="3"/>
        <v>6</v>
      </c>
      <c r="G23" s="8">
        <f t="shared" si="3"/>
        <v>8</v>
      </c>
      <c r="H23" s="8">
        <f t="shared" si="3"/>
        <v>1</v>
      </c>
      <c r="I23" s="8">
        <f t="shared" si="3"/>
        <v>2</v>
      </c>
      <c r="J23" s="8">
        <f t="shared" si="3"/>
        <v>5</v>
      </c>
      <c r="K23" s="8">
        <f t="shared" si="3"/>
        <v>10</v>
      </c>
      <c r="L23" s="8">
        <f t="shared" si="3"/>
        <v>14</v>
      </c>
      <c r="M23" s="8">
        <f t="shared" si="3"/>
        <v>3</v>
      </c>
      <c r="N23" s="8">
        <f t="shared" si="3"/>
        <v>2</v>
      </c>
      <c r="O23" s="8">
        <f t="shared" si="3"/>
        <v>18</v>
      </c>
      <c r="P23" s="8">
        <f t="shared" si="3"/>
        <v>93</v>
      </c>
      <c r="Q23" s="8">
        <f t="shared" si="3"/>
        <v>40</v>
      </c>
      <c r="R23" s="8">
        <f t="shared" si="3"/>
        <v>32</v>
      </c>
      <c r="S23" s="8">
        <f t="shared" si="3"/>
        <v>63</v>
      </c>
      <c r="T23" s="8">
        <f t="shared" si="3"/>
        <v>23</v>
      </c>
      <c r="U23" s="8">
        <f t="shared" si="3"/>
        <v>61</v>
      </c>
      <c r="V23" s="8">
        <f t="shared" ref="V23:W30" si="4">SUM(V3,V13)</f>
        <v>14</v>
      </c>
      <c r="W23" s="8">
        <f t="shared" si="4"/>
        <v>95</v>
      </c>
    </row>
    <row r="24" spans="1:23" ht="14.25" customHeight="1" x14ac:dyDescent="0.15">
      <c r="A24" s="1" t="s">
        <v>21</v>
      </c>
      <c r="B24" s="8">
        <f t="shared" si="2"/>
        <v>15</v>
      </c>
      <c r="C24" s="8">
        <f t="shared" ref="C24:Q24" si="5">SUM(C4,C14)</f>
        <v>14</v>
      </c>
      <c r="D24" s="8">
        <f t="shared" si="5"/>
        <v>11</v>
      </c>
      <c r="E24" s="8">
        <f t="shared" si="5"/>
        <v>8</v>
      </c>
      <c r="F24" s="8">
        <f t="shared" si="5"/>
        <v>8</v>
      </c>
      <c r="G24" s="8">
        <f t="shared" si="5"/>
        <v>12</v>
      </c>
      <c r="H24" s="8">
        <f t="shared" si="5"/>
        <v>15</v>
      </c>
      <c r="I24" s="8">
        <f t="shared" si="5"/>
        <v>14</v>
      </c>
      <c r="J24" s="8">
        <f t="shared" si="5"/>
        <v>13</v>
      </c>
      <c r="K24" s="8">
        <f t="shared" si="5"/>
        <v>14</v>
      </c>
      <c r="L24" s="8">
        <f t="shared" si="5"/>
        <v>11</v>
      </c>
      <c r="M24" s="8">
        <f t="shared" si="5"/>
        <v>12</v>
      </c>
      <c r="N24" s="8">
        <f t="shared" si="5"/>
        <v>12</v>
      </c>
      <c r="O24" s="8">
        <f t="shared" si="5"/>
        <v>9</v>
      </c>
      <c r="P24" s="8">
        <f t="shared" si="5"/>
        <v>38</v>
      </c>
      <c r="Q24" s="8">
        <f t="shared" si="5"/>
        <v>67</v>
      </c>
      <c r="R24" s="8">
        <f t="shared" si="3"/>
        <v>32</v>
      </c>
      <c r="S24" s="8">
        <f t="shared" si="3"/>
        <v>59</v>
      </c>
      <c r="T24" s="8">
        <f t="shared" si="3"/>
        <v>65</v>
      </c>
      <c r="U24" s="8">
        <f t="shared" si="3"/>
        <v>38</v>
      </c>
      <c r="V24" s="8">
        <f t="shared" si="4"/>
        <v>12</v>
      </c>
      <c r="W24" s="8">
        <f t="shared" si="4"/>
        <v>21</v>
      </c>
    </row>
    <row r="25" spans="1:23" ht="14.25" customHeight="1" x14ac:dyDescent="0.15">
      <c r="A25" s="1" t="s">
        <v>22</v>
      </c>
      <c r="B25" s="8">
        <f t="shared" si="2"/>
        <v>0</v>
      </c>
      <c r="C25" s="8">
        <f t="shared" si="3"/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1</v>
      </c>
      <c r="H25" s="8">
        <f t="shared" si="3"/>
        <v>0</v>
      </c>
      <c r="I25" s="8">
        <f t="shared" si="3"/>
        <v>1</v>
      </c>
      <c r="J25" s="8">
        <f t="shared" si="3"/>
        <v>0</v>
      </c>
      <c r="K25" s="8">
        <f t="shared" si="3"/>
        <v>0</v>
      </c>
      <c r="L25" s="8">
        <f t="shared" si="3"/>
        <v>1</v>
      </c>
      <c r="M25" s="8">
        <f t="shared" si="3"/>
        <v>0</v>
      </c>
      <c r="N25" s="8">
        <f t="shared" si="3"/>
        <v>1</v>
      </c>
      <c r="O25" s="8">
        <f t="shared" si="3"/>
        <v>1</v>
      </c>
      <c r="P25" s="8">
        <f t="shared" si="3"/>
        <v>1</v>
      </c>
      <c r="Q25" s="8">
        <f t="shared" si="3"/>
        <v>1</v>
      </c>
      <c r="R25" s="8">
        <f t="shared" si="3"/>
        <v>2</v>
      </c>
      <c r="S25" s="8">
        <f t="shared" si="3"/>
        <v>1</v>
      </c>
      <c r="T25" s="8">
        <f t="shared" si="3"/>
        <v>0</v>
      </c>
      <c r="U25" s="8">
        <f t="shared" si="3"/>
        <v>2</v>
      </c>
      <c r="V25" s="8">
        <f t="shared" si="4"/>
        <v>2</v>
      </c>
      <c r="W25" s="8">
        <f t="shared" si="4"/>
        <v>3</v>
      </c>
    </row>
    <row r="26" spans="1:23" ht="14.25" customHeight="1" x14ac:dyDescent="0.15">
      <c r="A26" s="1" t="s">
        <v>23</v>
      </c>
      <c r="B26" s="8">
        <f t="shared" si="2"/>
        <v>9</v>
      </c>
      <c r="C26" s="8">
        <f t="shared" si="3"/>
        <v>2</v>
      </c>
      <c r="D26" s="8">
        <f t="shared" si="3"/>
        <v>7</v>
      </c>
      <c r="E26" s="8">
        <f t="shared" si="3"/>
        <v>13</v>
      </c>
      <c r="F26" s="8">
        <f t="shared" si="3"/>
        <v>11</v>
      </c>
      <c r="G26" s="8">
        <f t="shared" si="3"/>
        <v>9</v>
      </c>
      <c r="H26" s="8">
        <f t="shared" si="3"/>
        <v>3</v>
      </c>
      <c r="I26" s="8">
        <f t="shared" si="3"/>
        <v>18</v>
      </c>
      <c r="J26" s="8">
        <f t="shared" si="3"/>
        <v>14</v>
      </c>
      <c r="K26" s="8">
        <f t="shared" si="3"/>
        <v>14</v>
      </c>
      <c r="L26" s="8">
        <f t="shared" si="3"/>
        <v>17</v>
      </c>
      <c r="M26" s="8">
        <f t="shared" si="3"/>
        <v>14</v>
      </c>
      <c r="N26" s="8">
        <f t="shared" si="3"/>
        <v>11</v>
      </c>
      <c r="O26" s="8">
        <f t="shared" si="3"/>
        <v>8</v>
      </c>
      <c r="P26" s="8">
        <f t="shared" si="3"/>
        <v>20</v>
      </c>
      <c r="Q26" s="8">
        <f t="shared" si="3"/>
        <v>13</v>
      </c>
      <c r="R26" s="8">
        <f t="shared" si="3"/>
        <v>11</v>
      </c>
      <c r="S26" s="8">
        <f t="shared" si="3"/>
        <v>8</v>
      </c>
      <c r="T26" s="8">
        <f t="shared" si="3"/>
        <v>12</v>
      </c>
      <c r="U26" s="8">
        <f t="shared" si="3"/>
        <v>11</v>
      </c>
      <c r="V26" s="8">
        <f t="shared" si="4"/>
        <v>20</v>
      </c>
      <c r="W26" s="8">
        <f t="shared" si="4"/>
        <v>15</v>
      </c>
    </row>
    <row r="27" spans="1:23" ht="14.25" customHeight="1" x14ac:dyDescent="0.15">
      <c r="A27" s="1" t="s">
        <v>24</v>
      </c>
      <c r="B27" s="8">
        <f t="shared" si="2"/>
        <v>11</v>
      </c>
      <c r="C27" s="8">
        <f t="shared" si="3"/>
        <v>10</v>
      </c>
      <c r="D27" s="8">
        <f t="shared" si="3"/>
        <v>5</v>
      </c>
      <c r="E27" s="8">
        <f t="shared" si="3"/>
        <v>3</v>
      </c>
      <c r="F27" s="8">
        <f t="shared" si="3"/>
        <v>8</v>
      </c>
      <c r="G27" s="8">
        <f t="shared" si="3"/>
        <v>9</v>
      </c>
      <c r="H27" s="8">
        <f t="shared" si="3"/>
        <v>5</v>
      </c>
      <c r="I27" s="8">
        <f t="shared" si="3"/>
        <v>8</v>
      </c>
      <c r="J27" s="8">
        <f t="shared" si="3"/>
        <v>6</v>
      </c>
      <c r="K27" s="8">
        <f t="shared" si="3"/>
        <v>10</v>
      </c>
      <c r="L27" s="8">
        <f t="shared" si="3"/>
        <v>11</v>
      </c>
      <c r="M27" s="8">
        <f t="shared" si="3"/>
        <v>5</v>
      </c>
      <c r="N27" s="8">
        <f t="shared" si="3"/>
        <v>9</v>
      </c>
      <c r="O27" s="8">
        <f t="shared" si="3"/>
        <v>10</v>
      </c>
      <c r="P27" s="8">
        <f t="shared" si="3"/>
        <v>17</v>
      </c>
      <c r="Q27" s="8">
        <f t="shared" si="3"/>
        <v>22</v>
      </c>
      <c r="R27" s="8">
        <f t="shared" si="3"/>
        <v>17</v>
      </c>
      <c r="S27" s="8">
        <f t="shared" si="3"/>
        <v>20</v>
      </c>
      <c r="T27" s="8">
        <f t="shared" si="3"/>
        <v>27</v>
      </c>
      <c r="U27" s="8">
        <f t="shared" si="3"/>
        <v>17</v>
      </c>
      <c r="V27" s="8">
        <f t="shared" si="4"/>
        <v>29</v>
      </c>
      <c r="W27" s="8">
        <f t="shared" si="4"/>
        <v>29</v>
      </c>
    </row>
    <row r="28" spans="1:23" ht="14.25" customHeight="1" x14ac:dyDescent="0.15">
      <c r="A28" s="1" t="s">
        <v>25</v>
      </c>
      <c r="B28" s="8">
        <f t="shared" si="2"/>
        <v>378</v>
      </c>
      <c r="C28" s="8">
        <f t="shared" si="3"/>
        <v>355</v>
      </c>
      <c r="D28" s="8">
        <f t="shared" si="3"/>
        <v>360</v>
      </c>
      <c r="E28" s="8">
        <f t="shared" si="3"/>
        <v>339</v>
      </c>
      <c r="F28" s="8">
        <f t="shared" si="3"/>
        <v>324</v>
      </c>
      <c r="G28" s="8">
        <f t="shared" si="3"/>
        <v>277</v>
      </c>
      <c r="H28" s="8">
        <f t="shared" si="3"/>
        <v>171</v>
      </c>
      <c r="I28" s="8">
        <f t="shared" si="3"/>
        <v>310</v>
      </c>
      <c r="J28" s="8">
        <f t="shared" si="3"/>
        <v>284</v>
      </c>
      <c r="K28" s="8">
        <f t="shared" si="3"/>
        <v>298</v>
      </c>
      <c r="L28" s="8">
        <f t="shared" si="3"/>
        <v>368</v>
      </c>
      <c r="M28" s="8">
        <f t="shared" si="3"/>
        <v>271</v>
      </c>
      <c r="N28" s="8">
        <f t="shared" si="3"/>
        <v>333</v>
      </c>
      <c r="O28" s="8">
        <f t="shared" si="3"/>
        <v>352</v>
      </c>
      <c r="P28" s="8">
        <f t="shared" si="3"/>
        <v>397</v>
      </c>
      <c r="Q28" s="8">
        <f t="shared" si="3"/>
        <v>365</v>
      </c>
      <c r="R28" s="8">
        <f t="shared" si="3"/>
        <v>422</v>
      </c>
      <c r="S28" s="8">
        <f t="shared" si="3"/>
        <v>445</v>
      </c>
      <c r="T28" s="8">
        <f t="shared" si="3"/>
        <v>370</v>
      </c>
      <c r="U28" s="8">
        <f t="shared" si="3"/>
        <v>360</v>
      </c>
      <c r="V28" s="8">
        <f t="shared" si="4"/>
        <v>392</v>
      </c>
      <c r="W28" s="8">
        <f t="shared" si="4"/>
        <v>401</v>
      </c>
    </row>
    <row r="29" spans="1:23" ht="14.25" customHeight="1" x14ac:dyDescent="0.15">
      <c r="A29" s="1" t="s">
        <v>26</v>
      </c>
      <c r="B29" s="8">
        <f t="shared" si="2"/>
        <v>0</v>
      </c>
      <c r="C29" s="8">
        <f t="shared" si="3"/>
        <v>38</v>
      </c>
      <c r="D29" s="8">
        <f t="shared" si="3"/>
        <v>31</v>
      </c>
      <c r="E29" s="8">
        <f t="shared" si="3"/>
        <v>20</v>
      </c>
      <c r="F29" s="8">
        <f t="shared" si="3"/>
        <v>33</v>
      </c>
      <c r="G29" s="8">
        <f t="shared" si="3"/>
        <v>39</v>
      </c>
      <c r="H29" s="8">
        <f t="shared" si="3"/>
        <v>20</v>
      </c>
      <c r="I29" s="8">
        <f t="shared" si="3"/>
        <v>7</v>
      </c>
      <c r="J29" s="8">
        <f t="shared" si="3"/>
        <v>3</v>
      </c>
      <c r="K29" s="8">
        <f t="shared" si="3"/>
        <v>1</v>
      </c>
      <c r="L29" s="8">
        <f t="shared" si="3"/>
        <v>11</v>
      </c>
      <c r="M29" s="8">
        <f t="shared" si="3"/>
        <v>49</v>
      </c>
      <c r="N29" s="8">
        <f t="shared" si="3"/>
        <v>70</v>
      </c>
      <c r="O29" s="8">
        <f t="shared" si="3"/>
        <v>63</v>
      </c>
      <c r="P29" s="8">
        <f t="shared" si="3"/>
        <v>72</v>
      </c>
      <c r="Q29" s="8">
        <f t="shared" si="3"/>
        <v>108</v>
      </c>
      <c r="R29" s="8">
        <f t="shared" si="3"/>
        <v>110</v>
      </c>
      <c r="S29" s="8">
        <f t="shared" si="3"/>
        <v>73</v>
      </c>
      <c r="T29" s="8">
        <f t="shared" si="3"/>
        <v>77</v>
      </c>
      <c r="U29" s="8">
        <f t="shared" si="3"/>
        <v>63</v>
      </c>
      <c r="V29" s="8">
        <f t="shared" si="4"/>
        <v>53</v>
      </c>
      <c r="W29" s="8">
        <f t="shared" si="4"/>
        <v>32</v>
      </c>
    </row>
    <row r="30" spans="1:23" ht="14.25" customHeight="1" x14ac:dyDescent="0.15">
      <c r="A30" s="1" t="s">
        <v>28</v>
      </c>
      <c r="B30" s="8">
        <f t="shared" si="2"/>
        <v>423</v>
      </c>
      <c r="C30" s="8">
        <f t="shared" si="3"/>
        <v>425</v>
      </c>
      <c r="D30" s="8">
        <f t="shared" si="3"/>
        <v>419</v>
      </c>
      <c r="E30" s="8">
        <f t="shared" si="3"/>
        <v>386</v>
      </c>
      <c r="F30" s="8">
        <f t="shared" si="3"/>
        <v>390</v>
      </c>
      <c r="G30" s="8">
        <f t="shared" si="3"/>
        <v>355</v>
      </c>
      <c r="H30" s="8">
        <f t="shared" si="3"/>
        <v>215</v>
      </c>
      <c r="I30" s="8">
        <f t="shared" si="3"/>
        <v>360</v>
      </c>
      <c r="J30" s="8">
        <f t="shared" si="3"/>
        <v>325</v>
      </c>
      <c r="K30" s="8">
        <f t="shared" si="3"/>
        <v>347</v>
      </c>
      <c r="L30" s="8">
        <f t="shared" si="3"/>
        <v>433</v>
      </c>
      <c r="M30" s="8">
        <f t="shared" si="3"/>
        <v>354</v>
      </c>
      <c r="N30" s="8">
        <f t="shared" si="3"/>
        <v>438</v>
      </c>
      <c r="O30" s="8">
        <f t="shared" si="3"/>
        <v>461</v>
      </c>
      <c r="P30" s="8">
        <f t="shared" si="3"/>
        <v>638</v>
      </c>
      <c r="Q30" s="8">
        <f t="shared" si="3"/>
        <v>616</v>
      </c>
      <c r="R30" s="8">
        <f t="shared" si="3"/>
        <v>626</v>
      </c>
      <c r="S30" s="8">
        <f t="shared" si="3"/>
        <v>669</v>
      </c>
      <c r="T30" s="8">
        <f t="shared" si="3"/>
        <v>574</v>
      </c>
      <c r="U30" s="8">
        <f t="shared" si="3"/>
        <v>552</v>
      </c>
      <c r="V30" s="8">
        <f t="shared" si="4"/>
        <v>522</v>
      </c>
      <c r="W30" s="8">
        <f t="shared" si="4"/>
        <v>596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Narrow,Bold"&amp;16Master's Degree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C39C-9432-8148-A5A1-52777274B455}">
  <dimension ref="A1:W30"/>
  <sheetViews>
    <sheetView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7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31</v>
      </c>
      <c r="W1" s="10" t="s">
        <v>32</v>
      </c>
    </row>
    <row r="2" spans="1:23" ht="14.25" customHeight="1" x14ac:dyDescent="0.15">
      <c r="A2" s="4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1</v>
      </c>
      <c r="U3" s="8">
        <v>0</v>
      </c>
      <c r="V3" s="8">
        <v>0</v>
      </c>
      <c r="W3" s="1">
        <v>0</v>
      </c>
    </row>
    <row r="4" spans="1:23" ht="14.25" customHeight="1" x14ac:dyDescent="0.15">
      <c r="A4" s="1" t="s">
        <v>21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1</v>
      </c>
      <c r="T4" s="8">
        <v>0</v>
      </c>
      <c r="U4" s="8">
        <v>0</v>
      </c>
      <c r="V4" s="8">
        <v>0</v>
      </c>
      <c r="W4" s="1">
        <v>0</v>
      </c>
    </row>
    <row r="5" spans="1:23" ht="14.25" customHeight="1" x14ac:dyDescent="0.15">
      <c r="A5" s="1" t="s">
        <v>22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1">
        <v>0</v>
      </c>
    </row>
    <row r="6" spans="1:23" ht="14.25" customHeight="1" x14ac:dyDescent="0.15">
      <c r="A6" s="1" t="s">
        <v>23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1">
        <v>0</v>
      </c>
    </row>
    <row r="7" spans="1:23" ht="14.25" customHeight="1" x14ac:dyDescent="0.15">
      <c r="A7" s="1" t="s">
        <v>24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1</v>
      </c>
      <c r="U7" s="8">
        <v>0</v>
      </c>
      <c r="V7" s="8">
        <v>0</v>
      </c>
      <c r="W7" s="1">
        <v>0</v>
      </c>
    </row>
    <row r="8" spans="1:23" ht="14.25" customHeight="1" x14ac:dyDescent="0.15">
      <c r="A8" s="1" t="s">
        <v>25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4</v>
      </c>
      <c r="T8" s="8">
        <v>2</v>
      </c>
      <c r="U8" s="8">
        <v>0</v>
      </c>
      <c r="V8" s="8">
        <v>3</v>
      </c>
      <c r="W8" s="1">
        <v>0</v>
      </c>
    </row>
    <row r="9" spans="1:23" ht="14.25" customHeight="1" x14ac:dyDescent="0.15">
      <c r="A9" s="1" t="s">
        <v>26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1">
        <v>1</v>
      </c>
    </row>
    <row r="10" spans="1:23" ht="14.25" customHeight="1" x14ac:dyDescent="0.15">
      <c r="A10" s="1" t="s">
        <v>28</v>
      </c>
      <c r="B10" s="8">
        <f>SUM(B3:B9)</f>
        <v>0</v>
      </c>
      <c r="C10" s="8">
        <f t="shared" ref="C10:W10" si="0">SUM(C3:C9)</f>
        <v>0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5</v>
      </c>
      <c r="T10" s="8">
        <f t="shared" si="0"/>
        <v>4</v>
      </c>
      <c r="U10" s="8">
        <f t="shared" si="0"/>
        <v>0</v>
      </c>
      <c r="V10" s="8">
        <f t="shared" si="0"/>
        <v>3</v>
      </c>
      <c r="W10" s="8">
        <f t="shared" si="0"/>
        <v>1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1</v>
      </c>
      <c r="U13" s="8">
        <v>0</v>
      </c>
      <c r="V13" s="8">
        <v>0</v>
      </c>
      <c r="W13" s="1">
        <v>1</v>
      </c>
    </row>
    <row r="14" spans="1:23" ht="14.25" customHeight="1" x14ac:dyDescent="0.15">
      <c r="A14" s="1" t="s">
        <v>21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</v>
      </c>
      <c r="T14" s="8">
        <v>0</v>
      </c>
      <c r="U14" s="8">
        <v>0</v>
      </c>
      <c r="V14" s="8">
        <v>1</v>
      </c>
      <c r="W14" s="1">
        <v>1</v>
      </c>
    </row>
    <row r="15" spans="1:23" ht="14.25" customHeight="1" x14ac:dyDescent="0.15">
      <c r="A15" s="1" t="s">
        <v>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1">
        <v>0</v>
      </c>
    </row>
    <row r="16" spans="1:23" ht="14.25" customHeight="1" x14ac:dyDescent="0.15">
      <c r="A16" s="1" t="s">
        <v>23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1</v>
      </c>
      <c r="U16" s="8">
        <v>0</v>
      </c>
      <c r="V16" s="8">
        <v>0</v>
      </c>
      <c r="W16" s="1">
        <v>0</v>
      </c>
    </row>
    <row r="17" spans="1:23" ht="14.25" customHeight="1" x14ac:dyDescent="0.15">
      <c r="A17" s="1" t="s">
        <v>24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2</v>
      </c>
      <c r="W17" s="1">
        <v>1</v>
      </c>
    </row>
    <row r="18" spans="1:23" ht="14.25" customHeight="1" x14ac:dyDescent="0.15">
      <c r="A18" s="1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10</v>
      </c>
      <c r="T18" s="8">
        <v>9</v>
      </c>
      <c r="U18" s="8">
        <v>1</v>
      </c>
      <c r="V18" s="8">
        <v>3</v>
      </c>
      <c r="W18" s="1">
        <v>5</v>
      </c>
    </row>
    <row r="19" spans="1:23" ht="14.25" customHeight="1" x14ac:dyDescent="0.15">
      <c r="A19" s="1" t="s">
        <v>26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2</v>
      </c>
      <c r="T19" s="8">
        <v>2</v>
      </c>
      <c r="U19" s="8">
        <v>0</v>
      </c>
      <c r="V19" s="8">
        <v>1</v>
      </c>
      <c r="W19" s="1">
        <v>1</v>
      </c>
    </row>
    <row r="20" spans="1:23" ht="14.25" customHeight="1" x14ac:dyDescent="0.15">
      <c r="A20" s="1" t="s">
        <v>28</v>
      </c>
      <c r="B20" s="8">
        <f>SUM(B13:B19)</f>
        <v>0</v>
      </c>
      <c r="C20" s="8">
        <f t="shared" ref="C20:W20" si="1">SUM(C13:C19)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13</v>
      </c>
      <c r="T20" s="8">
        <f t="shared" si="1"/>
        <v>13</v>
      </c>
      <c r="U20" s="8">
        <f t="shared" si="1"/>
        <v>1</v>
      </c>
      <c r="V20" s="8">
        <f t="shared" si="1"/>
        <v>7</v>
      </c>
      <c r="W20" s="8">
        <f t="shared" si="1"/>
        <v>9</v>
      </c>
    </row>
    <row r="21" spans="1:23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4.25" customHeight="1" x14ac:dyDescent="0.15">
      <c r="A22" s="4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4.25" customHeight="1" x14ac:dyDescent="0.15">
      <c r="A23" s="1" t="s">
        <v>20</v>
      </c>
      <c r="B23" s="8">
        <f t="shared" ref="B23:B30" si="2">SUM(B3,B13)</f>
        <v>0</v>
      </c>
      <c r="C23" s="8">
        <f t="shared" ref="C23:U30" si="3">SUM(C3,C13)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3"/>
        <v>0</v>
      </c>
      <c r="P23" s="8">
        <f t="shared" si="3"/>
        <v>0</v>
      </c>
      <c r="Q23" s="8">
        <f t="shared" si="3"/>
        <v>0</v>
      </c>
      <c r="R23" s="8">
        <f t="shared" si="3"/>
        <v>0</v>
      </c>
      <c r="S23" s="8">
        <f t="shared" si="3"/>
        <v>0</v>
      </c>
      <c r="T23" s="8">
        <f t="shared" si="3"/>
        <v>2</v>
      </c>
      <c r="U23" s="8">
        <f t="shared" si="3"/>
        <v>0</v>
      </c>
      <c r="V23" s="8">
        <f t="shared" ref="V23:W30" si="4">SUM(V3,V13)</f>
        <v>0</v>
      </c>
      <c r="W23" s="8">
        <f t="shared" si="4"/>
        <v>1</v>
      </c>
    </row>
    <row r="24" spans="1:23" ht="14.25" customHeight="1" x14ac:dyDescent="0.15">
      <c r="A24" s="1" t="s">
        <v>21</v>
      </c>
      <c r="B24" s="8">
        <f t="shared" si="2"/>
        <v>0</v>
      </c>
      <c r="C24" s="8">
        <f t="shared" ref="C24:Q24" si="5">SUM(C4,C14)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8">
        <f t="shared" si="5"/>
        <v>0</v>
      </c>
      <c r="J24" s="8">
        <f t="shared" si="5"/>
        <v>0</v>
      </c>
      <c r="K24" s="8">
        <f t="shared" si="5"/>
        <v>0</v>
      </c>
      <c r="L24" s="8">
        <f t="shared" si="5"/>
        <v>0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 t="shared" si="5"/>
        <v>0</v>
      </c>
      <c r="R24" s="8">
        <f t="shared" si="3"/>
        <v>0</v>
      </c>
      <c r="S24" s="8">
        <f t="shared" si="3"/>
        <v>2</v>
      </c>
      <c r="T24" s="8">
        <f t="shared" si="3"/>
        <v>0</v>
      </c>
      <c r="U24" s="8">
        <f t="shared" si="3"/>
        <v>0</v>
      </c>
      <c r="V24" s="8">
        <f t="shared" si="4"/>
        <v>1</v>
      </c>
      <c r="W24" s="8">
        <f t="shared" si="4"/>
        <v>1</v>
      </c>
    </row>
    <row r="25" spans="1:23" ht="14.25" customHeight="1" x14ac:dyDescent="0.15">
      <c r="A25" s="1" t="s">
        <v>22</v>
      </c>
      <c r="B25" s="8">
        <f t="shared" si="2"/>
        <v>0</v>
      </c>
      <c r="C25" s="8">
        <f t="shared" si="3"/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  <c r="U25" s="8">
        <f t="shared" si="3"/>
        <v>0</v>
      </c>
      <c r="V25" s="8">
        <f t="shared" si="4"/>
        <v>0</v>
      </c>
      <c r="W25" s="8">
        <f t="shared" si="4"/>
        <v>0</v>
      </c>
    </row>
    <row r="26" spans="1:23" ht="14.25" customHeight="1" x14ac:dyDescent="0.15">
      <c r="A26" s="1" t="s">
        <v>23</v>
      </c>
      <c r="B26" s="8">
        <f t="shared" si="2"/>
        <v>0</v>
      </c>
      <c r="C26" s="8">
        <f t="shared" si="3"/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  <c r="P26" s="8">
        <f t="shared" si="3"/>
        <v>0</v>
      </c>
      <c r="Q26" s="8">
        <f t="shared" si="3"/>
        <v>0</v>
      </c>
      <c r="R26" s="8">
        <f t="shared" si="3"/>
        <v>0</v>
      </c>
      <c r="S26" s="8">
        <f t="shared" si="3"/>
        <v>0</v>
      </c>
      <c r="T26" s="8">
        <f t="shared" si="3"/>
        <v>1</v>
      </c>
      <c r="U26" s="8">
        <f t="shared" si="3"/>
        <v>0</v>
      </c>
      <c r="V26" s="8">
        <f t="shared" si="4"/>
        <v>0</v>
      </c>
      <c r="W26" s="8">
        <f t="shared" si="4"/>
        <v>0</v>
      </c>
    </row>
    <row r="27" spans="1:23" ht="14.25" customHeight="1" x14ac:dyDescent="0.15">
      <c r="A27" s="1" t="s">
        <v>24</v>
      </c>
      <c r="B27" s="8">
        <f t="shared" si="2"/>
        <v>0</v>
      </c>
      <c r="C27" s="8">
        <f t="shared" si="3"/>
        <v>0</v>
      </c>
      <c r="D27" s="8">
        <f t="shared" si="3"/>
        <v>0</v>
      </c>
      <c r="E27" s="8">
        <f t="shared" si="3"/>
        <v>0</v>
      </c>
      <c r="F27" s="8">
        <f t="shared" si="3"/>
        <v>0</v>
      </c>
      <c r="G27" s="8">
        <f t="shared" si="3"/>
        <v>0</v>
      </c>
      <c r="H27" s="8">
        <f t="shared" si="3"/>
        <v>0</v>
      </c>
      <c r="I27" s="8">
        <f t="shared" si="3"/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>
        <f t="shared" si="3"/>
        <v>0</v>
      </c>
      <c r="P27" s="8">
        <f t="shared" si="3"/>
        <v>0</v>
      </c>
      <c r="Q27" s="8">
        <f t="shared" si="3"/>
        <v>0</v>
      </c>
      <c r="R27" s="8">
        <f t="shared" si="3"/>
        <v>0</v>
      </c>
      <c r="S27" s="8">
        <f t="shared" si="3"/>
        <v>0</v>
      </c>
      <c r="T27" s="8">
        <f t="shared" si="3"/>
        <v>1</v>
      </c>
      <c r="U27" s="8">
        <f t="shared" si="3"/>
        <v>0</v>
      </c>
      <c r="V27" s="8">
        <f t="shared" si="4"/>
        <v>2</v>
      </c>
      <c r="W27" s="8">
        <f t="shared" si="4"/>
        <v>1</v>
      </c>
    </row>
    <row r="28" spans="1:23" ht="14.25" customHeight="1" x14ac:dyDescent="0.15">
      <c r="A28" s="1" t="s">
        <v>25</v>
      </c>
      <c r="B28" s="8">
        <f t="shared" si="2"/>
        <v>0</v>
      </c>
      <c r="C28" s="8">
        <f t="shared" si="3"/>
        <v>0</v>
      </c>
      <c r="D28" s="8">
        <f t="shared" si="3"/>
        <v>0</v>
      </c>
      <c r="E28" s="8">
        <f t="shared" si="3"/>
        <v>0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8">
        <f t="shared" si="3"/>
        <v>0</v>
      </c>
      <c r="J28" s="8">
        <f t="shared" si="3"/>
        <v>0</v>
      </c>
      <c r="K28" s="8">
        <f t="shared" si="3"/>
        <v>0</v>
      </c>
      <c r="L28" s="8">
        <f t="shared" si="3"/>
        <v>0</v>
      </c>
      <c r="M28" s="8">
        <f t="shared" si="3"/>
        <v>0</v>
      </c>
      <c r="N28" s="8">
        <f t="shared" si="3"/>
        <v>0</v>
      </c>
      <c r="O28" s="8">
        <f t="shared" si="3"/>
        <v>0</v>
      </c>
      <c r="P28" s="8">
        <f t="shared" si="3"/>
        <v>0</v>
      </c>
      <c r="Q28" s="8">
        <f t="shared" si="3"/>
        <v>0</v>
      </c>
      <c r="R28" s="8">
        <f t="shared" si="3"/>
        <v>0</v>
      </c>
      <c r="S28" s="8">
        <f t="shared" si="3"/>
        <v>14</v>
      </c>
      <c r="T28" s="8">
        <f t="shared" si="3"/>
        <v>11</v>
      </c>
      <c r="U28" s="8">
        <f t="shared" si="3"/>
        <v>1</v>
      </c>
      <c r="V28" s="8">
        <f t="shared" si="4"/>
        <v>6</v>
      </c>
      <c r="W28" s="8">
        <f t="shared" si="4"/>
        <v>5</v>
      </c>
    </row>
    <row r="29" spans="1:23" ht="14.25" customHeight="1" x14ac:dyDescent="0.15">
      <c r="A29" s="1" t="s">
        <v>26</v>
      </c>
      <c r="B29" s="8">
        <f t="shared" si="2"/>
        <v>0</v>
      </c>
      <c r="C29" s="8">
        <f t="shared" si="3"/>
        <v>0</v>
      </c>
      <c r="D29" s="8">
        <f t="shared" si="3"/>
        <v>0</v>
      </c>
      <c r="E29" s="8">
        <f t="shared" si="3"/>
        <v>0</v>
      </c>
      <c r="F29" s="8">
        <f t="shared" si="3"/>
        <v>0</v>
      </c>
      <c r="G29" s="8">
        <f t="shared" si="3"/>
        <v>0</v>
      </c>
      <c r="H29" s="8">
        <f t="shared" si="3"/>
        <v>0</v>
      </c>
      <c r="I29" s="8">
        <f t="shared" si="3"/>
        <v>0</v>
      </c>
      <c r="J29" s="8">
        <f t="shared" si="3"/>
        <v>0</v>
      </c>
      <c r="K29" s="8">
        <f t="shared" si="3"/>
        <v>0</v>
      </c>
      <c r="L29" s="8">
        <f t="shared" si="3"/>
        <v>0</v>
      </c>
      <c r="M29" s="8">
        <f t="shared" si="3"/>
        <v>0</v>
      </c>
      <c r="N29" s="8">
        <f t="shared" si="3"/>
        <v>0</v>
      </c>
      <c r="O29" s="8">
        <f t="shared" si="3"/>
        <v>0</v>
      </c>
      <c r="P29" s="8">
        <f t="shared" si="3"/>
        <v>0</v>
      </c>
      <c r="Q29" s="8">
        <f t="shared" si="3"/>
        <v>0</v>
      </c>
      <c r="R29" s="8">
        <f t="shared" si="3"/>
        <v>0</v>
      </c>
      <c r="S29" s="8">
        <f t="shared" si="3"/>
        <v>2</v>
      </c>
      <c r="T29" s="8">
        <f t="shared" si="3"/>
        <v>2</v>
      </c>
      <c r="U29" s="8">
        <f t="shared" si="3"/>
        <v>0</v>
      </c>
      <c r="V29" s="8">
        <f t="shared" si="4"/>
        <v>1</v>
      </c>
      <c r="W29" s="8">
        <f t="shared" si="4"/>
        <v>2</v>
      </c>
    </row>
    <row r="30" spans="1:23" ht="14.25" customHeight="1" x14ac:dyDescent="0.15">
      <c r="A30" s="1" t="s">
        <v>28</v>
      </c>
      <c r="B30" s="8">
        <f t="shared" si="2"/>
        <v>0</v>
      </c>
      <c r="C30" s="8">
        <f t="shared" si="3"/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  <c r="I30" s="8">
        <f t="shared" si="3"/>
        <v>0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  <c r="Q30" s="8">
        <f t="shared" si="3"/>
        <v>0</v>
      </c>
      <c r="R30" s="8">
        <f t="shared" si="3"/>
        <v>0</v>
      </c>
      <c r="S30" s="8">
        <f t="shared" si="3"/>
        <v>18</v>
      </c>
      <c r="T30" s="8">
        <f t="shared" si="3"/>
        <v>17</v>
      </c>
      <c r="U30" s="8">
        <f t="shared" si="3"/>
        <v>1</v>
      </c>
      <c r="V30" s="8">
        <f t="shared" si="4"/>
        <v>10</v>
      </c>
      <c r="W30" s="8">
        <f t="shared" si="4"/>
        <v>10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Narrow,Bold"&amp;16Doctoral Degree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880F-55D4-8C4C-966A-61FDDECA1E35}">
  <dimension ref="A1:W30"/>
  <sheetViews>
    <sheetView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7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31</v>
      </c>
      <c r="W1" s="10" t="s">
        <v>32</v>
      </c>
    </row>
    <row r="2" spans="1:23" ht="14.25" customHeight="1" x14ac:dyDescent="0.15">
      <c r="A2" s="4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1</v>
      </c>
      <c r="V3" s="8">
        <v>0</v>
      </c>
      <c r="W3" s="1">
        <v>0</v>
      </c>
    </row>
    <row r="4" spans="1:23" ht="14.25" customHeight="1" x14ac:dyDescent="0.15">
      <c r="A4" s="1" t="s">
        <v>21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1">
        <v>1</v>
      </c>
    </row>
    <row r="5" spans="1:23" ht="14.25" customHeight="1" x14ac:dyDescent="0.15">
      <c r="A5" s="1" t="s">
        <v>22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1">
        <v>0</v>
      </c>
    </row>
    <row r="6" spans="1:23" ht="14.25" customHeight="1" x14ac:dyDescent="0.15">
      <c r="A6" s="1" t="s">
        <v>23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1">
        <v>1</v>
      </c>
    </row>
    <row r="7" spans="1:23" ht="14.25" customHeight="1" x14ac:dyDescent="0.15">
      <c r="A7" s="1" t="s">
        <v>24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">
        <v>0</v>
      </c>
    </row>
    <row r="8" spans="1:23" ht="14.25" customHeight="1" x14ac:dyDescent="0.15">
      <c r="A8" s="1" t="s">
        <v>25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10</v>
      </c>
      <c r="P8" s="8">
        <v>9</v>
      </c>
      <c r="Q8" s="8">
        <v>20</v>
      </c>
      <c r="R8" s="8">
        <v>11</v>
      </c>
      <c r="S8" s="8">
        <v>9</v>
      </c>
      <c r="T8" s="8">
        <v>11</v>
      </c>
      <c r="U8" s="8">
        <v>10</v>
      </c>
      <c r="V8" s="8">
        <v>19</v>
      </c>
      <c r="W8" s="1">
        <v>14</v>
      </c>
    </row>
    <row r="9" spans="1:23" ht="14.25" customHeight="1" x14ac:dyDescent="0.15">
      <c r="A9" s="1" t="s">
        <v>26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0</v>
      </c>
      <c r="Q9" s="8">
        <v>2</v>
      </c>
      <c r="R9" s="8">
        <v>0</v>
      </c>
      <c r="S9" s="8">
        <v>1</v>
      </c>
      <c r="T9" s="8">
        <v>1</v>
      </c>
      <c r="U9" s="8">
        <v>1</v>
      </c>
      <c r="V9" s="8">
        <v>4</v>
      </c>
      <c r="W9" s="1">
        <v>1</v>
      </c>
    </row>
    <row r="10" spans="1:23" ht="14.25" customHeight="1" x14ac:dyDescent="0.15">
      <c r="A10" s="1" t="s">
        <v>28</v>
      </c>
      <c r="B10" s="8">
        <f>SUM(B3:B9)</f>
        <v>0</v>
      </c>
      <c r="C10" s="8">
        <f t="shared" ref="C10:W10" si="0">SUM(C3:C9)</f>
        <v>0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12</v>
      </c>
      <c r="P10" s="8">
        <f t="shared" si="0"/>
        <v>9</v>
      </c>
      <c r="Q10" s="8">
        <f t="shared" si="0"/>
        <v>22</v>
      </c>
      <c r="R10" s="8">
        <f t="shared" si="0"/>
        <v>11</v>
      </c>
      <c r="S10" s="8">
        <f t="shared" si="0"/>
        <v>10</v>
      </c>
      <c r="T10" s="8">
        <f t="shared" si="0"/>
        <v>12</v>
      </c>
      <c r="U10" s="8">
        <f t="shared" si="0"/>
        <v>12</v>
      </c>
      <c r="V10" s="8">
        <f t="shared" si="0"/>
        <v>23</v>
      </c>
      <c r="W10" s="8">
        <f t="shared" si="0"/>
        <v>17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1</v>
      </c>
      <c r="T13" s="8">
        <v>1</v>
      </c>
      <c r="U13" s="8">
        <v>0</v>
      </c>
      <c r="V13" s="8">
        <v>0</v>
      </c>
      <c r="W13" s="1">
        <v>0</v>
      </c>
    </row>
    <row r="14" spans="1:23" ht="14.25" customHeight="1" x14ac:dyDescent="0.15">
      <c r="A14" s="1" t="s">
        <v>21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</v>
      </c>
      <c r="R14" s="8">
        <v>1</v>
      </c>
      <c r="S14" s="8">
        <v>1</v>
      </c>
      <c r="T14" s="8">
        <v>0</v>
      </c>
      <c r="U14" s="8">
        <v>1</v>
      </c>
      <c r="V14" s="8">
        <v>2</v>
      </c>
      <c r="W14" s="1">
        <v>0</v>
      </c>
    </row>
    <row r="15" spans="1:23" ht="14.25" customHeight="1" x14ac:dyDescent="0.15">
      <c r="A15" s="1" t="s">
        <v>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1">
        <v>0</v>
      </c>
    </row>
    <row r="16" spans="1:23" ht="14.25" customHeight="1" x14ac:dyDescent="0.15">
      <c r="A16" s="1" t="s">
        <v>23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1</v>
      </c>
      <c r="W16" s="1">
        <v>1</v>
      </c>
    </row>
    <row r="17" spans="1:23" ht="14.25" customHeight="1" x14ac:dyDescent="0.15">
      <c r="A17" s="1" t="s">
        <v>24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1</v>
      </c>
      <c r="R17" s="8">
        <v>0</v>
      </c>
      <c r="S17" s="8">
        <v>0</v>
      </c>
      <c r="T17" s="8">
        <v>2</v>
      </c>
      <c r="U17" s="8">
        <v>1</v>
      </c>
      <c r="V17" s="8">
        <v>1</v>
      </c>
      <c r="W17" s="1">
        <v>2</v>
      </c>
    </row>
    <row r="18" spans="1:23" ht="14.25" customHeight="1" x14ac:dyDescent="0.15">
      <c r="A18" s="1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5</v>
      </c>
      <c r="P18" s="8">
        <v>17</v>
      </c>
      <c r="Q18" s="8">
        <v>26</v>
      </c>
      <c r="R18" s="8">
        <v>23</v>
      </c>
      <c r="S18" s="8">
        <v>24</v>
      </c>
      <c r="T18" s="8">
        <v>25</v>
      </c>
      <c r="U18" s="8">
        <v>26</v>
      </c>
      <c r="V18" s="8">
        <v>33</v>
      </c>
      <c r="W18" s="1">
        <v>39</v>
      </c>
    </row>
    <row r="19" spans="1:23" ht="14.25" customHeight="1" x14ac:dyDescent="0.15">
      <c r="A19" s="1" t="s">
        <v>26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1</v>
      </c>
      <c r="Q19" s="8">
        <v>8</v>
      </c>
      <c r="R19" s="8">
        <v>2</v>
      </c>
      <c r="S19" s="8">
        <v>2</v>
      </c>
      <c r="T19" s="8">
        <v>7</v>
      </c>
      <c r="U19" s="8">
        <v>6</v>
      </c>
      <c r="V19" s="8">
        <v>2</v>
      </c>
      <c r="W19" s="1">
        <v>1</v>
      </c>
    </row>
    <row r="20" spans="1:23" ht="14.25" customHeight="1" x14ac:dyDescent="0.15">
      <c r="A20" s="1" t="s">
        <v>28</v>
      </c>
      <c r="B20" s="8">
        <f>SUM(B13:B19)</f>
        <v>0</v>
      </c>
      <c r="C20" s="8">
        <f t="shared" ref="C20:W20" si="1">SUM(C13:C19)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7</v>
      </c>
      <c r="P20" s="8">
        <f t="shared" si="1"/>
        <v>18</v>
      </c>
      <c r="Q20" s="8">
        <f t="shared" si="1"/>
        <v>36</v>
      </c>
      <c r="R20" s="8">
        <f t="shared" si="1"/>
        <v>27</v>
      </c>
      <c r="S20" s="8">
        <f t="shared" si="1"/>
        <v>28</v>
      </c>
      <c r="T20" s="8">
        <f t="shared" si="1"/>
        <v>35</v>
      </c>
      <c r="U20" s="8">
        <f t="shared" si="1"/>
        <v>34</v>
      </c>
      <c r="V20" s="8">
        <f t="shared" si="1"/>
        <v>39</v>
      </c>
      <c r="W20" s="8">
        <f t="shared" si="1"/>
        <v>43</v>
      </c>
    </row>
    <row r="21" spans="1:23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4.25" customHeight="1" x14ac:dyDescent="0.15">
      <c r="A22" s="4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4.25" customHeight="1" x14ac:dyDescent="0.15">
      <c r="A23" s="1" t="s">
        <v>20</v>
      </c>
      <c r="B23" s="8">
        <f t="shared" ref="B23:B30" si="2">SUM(B3,B13)</f>
        <v>0</v>
      </c>
      <c r="C23" s="8">
        <f t="shared" ref="C23:U30" si="3">SUM(C3,C13)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3"/>
        <v>0</v>
      </c>
      <c r="P23" s="8">
        <f t="shared" si="3"/>
        <v>0</v>
      </c>
      <c r="Q23" s="8">
        <f t="shared" si="3"/>
        <v>0</v>
      </c>
      <c r="R23" s="8">
        <f t="shared" si="3"/>
        <v>1</v>
      </c>
      <c r="S23" s="8">
        <f t="shared" si="3"/>
        <v>1</v>
      </c>
      <c r="T23" s="8">
        <f t="shared" si="3"/>
        <v>1</v>
      </c>
      <c r="U23" s="8">
        <f t="shared" si="3"/>
        <v>1</v>
      </c>
      <c r="V23" s="8">
        <f t="shared" ref="V23:W30" si="4">SUM(V3,V13)</f>
        <v>0</v>
      </c>
      <c r="W23" s="8">
        <f t="shared" si="4"/>
        <v>0</v>
      </c>
    </row>
    <row r="24" spans="1:23" ht="14.25" customHeight="1" x14ac:dyDescent="0.15">
      <c r="A24" s="1" t="s">
        <v>21</v>
      </c>
      <c r="B24" s="8">
        <f t="shared" si="2"/>
        <v>0</v>
      </c>
      <c r="C24" s="8">
        <f t="shared" ref="C24:Q24" si="5">SUM(C4,C14)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8">
        <f t="shared" si="5"/>
        <v>0</v>
      </c>
      <c r="J24" s="8">
        <f t="shared" si="5"/>
        <v>0</v>
      </c>
      <c r="K24" s="8">
        <f t="shared" si="5"/>
        <v>0</v>
      </c>
      <c r="L24" s="8">
        <f t="shared" si="5"/>
        <v>0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 t="shared" si="5"/>
        <v>1</v>
      </c>
      <c r="R24" s="8">
        <f t="shared" si="3"/>
        <v>1</v>
      </c>
      <c r="S24" s="8">
        <f t="shared" si="3"/>
        <v>1</v>
      </c>
      <c r="T24" s="8">
        <f t="shared" si="3"/>
        <v>0</v>
      </c>
      <c r="U24" s="8">
        <f t="shared" si="3"/>
        <v>1</v>
      </c>
      <c r="V24" s="8">
        <f t="shared" si="4"/>
        <v>2</v>
      </c>
      <c r="W24" s="8">
        <f t="shared" si="4"/>
        <v>1</v>
      </c>
    </row>
    <row r="25" spans="1:23" ht="14.25" customHeight="1" x14ac:dyDescent="0.15">
      <c r="A25" s="1" t="s">
        <v>22</v>
      </c>
      <c r="B25" s="8">
        <f t="shared" si="2"/>
        <v>0</v>
      </c>
      <c r="C25" s="8">
        <f t="shared" si="3"/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  <c r="U25" s="8">
        <f t="shared" si="3"/>
        <v>0</v>
      </c>
      <c r="V25" s="8">
        <f t="shared" si="4"/>
        <v>0</v>
      </c>
      <c r="W25" s="8">
        <f t="shared" si="4"/>
        <v>0</v>
      </c>
    </row>
    <row r="26" spans="1:23" ht="14.25" customHeight="1" x14ac:dyDescent="0.15">
      <c r="A26" s="1" t="s">
        <v>23</v>
      </c>
      <c r="B26" s="8">
        <f t="shared" si="2"/>
        <v>0</v>
      </c>
      <c r="C26" s="8">
        <f t="shared" si="3"/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1</v>
      </c>
      <c r="P26" s="8">
        <f t="shared" si="3"/>
        <v>0</v>
      </c>
      <c r="Q26" s="8">
        <f t="shared" si="3"/>
        <v>0</v>
      </c>
      <c r="R26" s="8">
        <f t="shared" si="3"/>
        <v>0</v>
      </c>
      <c r="S26" s="8">
        <f t="shared" si="3"/>
        <v>0</v>
      </c>
      <c r="T26" s="8">
        <f t="shared" si="3"/>
        <v>0</v>
      </c>
      <c r="U26" s="8">
        <f t="shared" si="3"/>
        <v>0</v>
      </c>
      <c r="V26" s="8">
        <f t="shared" si="4"/>
        <v>1</v>
      </c>
      <c r="W26" s="8">
        <f t="shared" si="4"/>
        <v>2</v>
      </c>
    </row>
    <row r="27" spans="1:23" ht="14.25" customHeight="1" x14ac:dyDescent="0.15">
      <c r="A27" s="1" t="s">
        <v>24</v>
      </c>
      <c r="B27" s="8">
        <f t="shared" si="2"/>
        <v>0</v>
      </c>
      <c r="C27" s="8">
        <f t="shared" si="3"/>
        <v>0</v>
      </c>
      <c r="D27" s="8">
        <f t="shared" si="3"/>
        <v>0</v>
      </c>
      <c r="E27" s="8">
        <f t="shared" si="3"/>
        <v>0</v>
      </c>
      <c r="F27" s="8">
        <f t="shared" si="3"/>
        <v>0</v>
      </c>
      <c r="G27" s="8">
        <f t="shared" si="3"/>
        <v>0</v>
      </c>
      <c r="H27" s="8">
        <f t="shared" si="3"/>
        <v>0</v>
      </c>
      <c r="I27" s="8">
        <f t="shared" si="3"/>
        <v>0</v>
      </c>
      <c r="J27" s="8">
        <f t="shared" si="3"/>
        <v>0</v>
      </c>
      <c r="K27" s="8">
        <f t="shared" si="3"/>
        <v>0</v>
      </c>
      <c r="L27" s="8">
        <f t="shared" si="3"/>
        <v>0</v>
      </c>
      <c r="M27" s="8">
        <f t="shared" si="3"/>
        <v>0</v>
      </c>
      <c r="N27" s="8">
        <f t="shared" si="3"/>
        <v>0</v>
      </c>
      <c r="O27" s="8">
        <f t="shared" si="3"/>
        <v>1</v>
      </c>
      <c r="P27" s="8">
        <f t="shared" si="3"/>
        <v>0</v>
      </c>
      <c r="Q27" s="8">
        <f t="shared" si="3"/>
        <v>1</v>
      </c>
      <c r="R27" s="8">
        <f t="shared" si="3"/>
        <v>0</v>
      </c>
      <c r="S27" s="8">
        <f t="shared" si="3"/>
        <v>0</v>
      </c>
      <c r="T27" s="8">
        <f t="shared" si="3"/>
        <v>2</v>
      </c>
      <c r="U27" s="8">
        <f t="shared" si="3"/>
        <v>1</v>
      </c>
      <c r="V27" s="8">
        <f t="shared" si="4"/>
        <v>1</v>
      </c>
      <c r="W27" s="8">
        <f t="shared" si="4"/>
        <v>2</v>
      </c>
    </row>
    <row r="28" spans="1:23" ht="14.25" customHeight="1" x14ac:dyDescent="0.15">
      <c r="A28" s="1" t="s">
        <v>25</v>
      </c>
      <c r="B28" s="8">
        <f t="shared" si="2"/>
        <v>0</v>
      </c>
      <c r="C28" s="8">
        <f t="shared" si="3"/>
        <v>0</v>
      </c>
      <c r="D28" s="8">
        <f t="shared" si="3"/>
        <v>0</v>
      </c>
      <c r="E28" s="8">
        <f t="shared" si="3"/>
        <v>0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8">
        <f t="shared" si="3"/>
        <v>0</v>
      </c>
      <c r="J28" s="8">
        <f t="shared" si="3"/>
        <v>0</v>
      </c>
      <c r="K28" s="8">
        <f t="shared" si="3"/>
        <v>0</v>
      </c>
      <c r="L28" s="8">
        <f t="shared" si="3"/>
        <v>0</v>
      </c>
      <c r="M28" s="8">
        <f t="shared" si="3"/>
        <v>0</v>
      </c>
      <c r="N28" s="8">
        <f t="shared" si="3"/>
        <v>0</v>
      </c>
      <c r="O28" s="8">
        <f t="shared" si="3"/>
        <v>15</v>
      </c>
      <c r="P28" s="8">
        <f t="shared" si="3"/>
        <v>26</v>
      </c>
      <c r="Q28" s="8">
        <f t="shared" si="3"/>
        <v>46</v>
      </c>
      <c r="R28" s="8">
        <f t="shared" si="3"/>
        <v>34</v>
      </c>
      <c r="S28" s="8">
        <f t="shared" si="3"/>
        <v>33</v>
      </c>
      <c r="T28" s="8">
        <f t="shared" si="3"/>
        <v>36</v>
      </c>
      <c r="U28" s="8">
        <f t="shared" si="3"/>
        <v>36</v>
      </c>
      <c r="V28" s="8">
        <f t="shared" si="4"/>
        <v>52</v>
      </c>
      <c r="W28" s="8">
        <f t="shared" si="4"/>
        <v>53</v>
      </c>
    </row>
    <row r="29" spans="1:23" ht="14.25" customHeight="1" x14ac:dyDescent="0.15">
      <c r="A29" s="1" t="s">
        <v>26</v>
      </c>
      <c r="B29" s="8">
        <f t="shared" si="2"/>
        <v>0</v>
      </c>
      <c r="C29" s="8">
        <f t="shared" si="3"/>
        <v>0</v>
      </c>
      <c r="D29" s="8">
        <f t="shared" si="3"/>
        <v>0</v>
      </c>
      <c r="E29" s="8">
        <f t="shared" si="3"/>
        <v>0</v>
      </c>
      <c r="F29" s="8">
        <f t="shared" si="3"/>
        <v>0</v>
      </c>
      <c r="G29" s="8">
        <f t="shared" si="3"/>
        <v>0</v>
      </c>
      <c r="H29" s="8">
        <f t="shared" si="3"/>
        <v>0</v>
      </c>
      <c r="I29" s="8">
        <f t="shared" si="3"/>
        <v>0</v>
      </c>
      <c r="J29" s="8">
        <f t="shared" si="3"/>
        <v>0</v>
      </c>
      <c r="K29" s="8">
        <f t="shared" si="3"/>
        <v>0</v>
      </c>
      <c r="L29" s="8">
        <f t="shared" si="3"/>
        <v>0</v>
      </c>
      <c r="M29" s="8">
        <f t="shared" si="3"/>
        <v>0</v>
      </c>
      <c r="N29" s="8">
        <f t="shared" si="3"/>
        <v>0</v>
      </c>
      <c r="O29" s="8">
        <f t="shared" si="3"/>
        <v>2</v>
      </c>
      <c r="P29" s="8">
        <f t="shared" si="3"/>
        <v>1</v>
      </c>
      <c r="Q29" s="8">
        <f t="shared" si="3"/>
        <v>10</v>
      </c>
      <c r="R29" s="8">
        <f t="shared" si="3"/>
        <v>2</v>
      </c>
      <c r="S29" s="8">
        <f t="shared" si="3"/>
        <v>3</v>
      </c>
      <c r="T29" s="8">
        <f t="shared" si="3"/>
        <v>8</v>
      </c>
      <c r="U29" s="8">
        <f t="shared" si="3"/>
        <v>7</v>
      </c>
      <c r="V29" s="8">
        <f t="shared" si="4"/>
        <v>6</v>
      </c>
      <c r="W29" s="8">
        <f t="shared" si="4"/>
        <v>2</v>
      </c>
    </row>
    <row r="30" spans="1:23" ht="14.25" customHeight="1" x14ac:dyDescent="0.15">
      <c r="A30" s="1" t="s">
        <v>28</v>
      </c>
      <c r="B30" s="8">
        <f t="shared" si="2"/>
        <v>0</v>
      </c>
      <c r="C30" s="8">
        <f t="shared" si="3"/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  <c r="I30" s="8">
        <f t="shared" si="3"/>
        <v>0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0</v>
      </c>
      <c r="N30" s="8">
        <f t="shared" si="3"/>
        <v>0</v>
      </c>
      <c r="O30" s="8">
        <f t="shared" si="3"/>
        <v>19</v>
      </c>
      <c r="P30" s="8">
        <f t="shared" si="3"/>
        <v>27</v>
      </c>
      <c r="Q30" s="8">
        <f t="shared" si="3"/>
        <v>58</v>
      </c>
      <c r="R30" s="8">
        <f t="shared" si="3"/>
        <v>38</v>
      </c>
      <c r="S30" s="8">
        <f t="shared" si="3"/>
        <v>38</v>
      </c>
      <c r="T30" s="8">
        <f t="shared" si="3"/>
        <v>47</v>
      </c>
      <c r="U30" s="8">
        <f t="shared" si="3"/>
        <v>46</v>
      </c>
      <c r="V30" s="8">
        <f t="shared" si="4"/>
        <v>62</v>
      </c>
      <c r="W30" s="8">
        <f t="shared" si="4"/>
        <v>60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Narrow,Bold"&amp;16Post-Baccalaureate Certificate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08F4-39BE-B740-91ED-D62F9A7C3F05}">
  <dimension ref="A1:W30"/>
  <sheetViews>
    <sheetView zoomScaleNormal="100" workbookViewId="0">
      <selection activeCell="F23" sqref="F23"/>
    </sheetView>
  </sheetViews>
  <sheetFormatPr baseColWidth="10" defaultColWidth="9.1640625" defaultRowHeight="11" x14ac:dyDescent="0.15"/>
  <cols>
    <col min="1" max="1" width="20.5" style="1" customWidth="1"/>
    <col min="2" max="23" width="4.6640625" style="1" customWidth="1"/>
    <col min="24" max="16384" width="9.1640625" style="1"/>
  </cols>
  <sheetData>
    <row r="1" spans="1:23" s="6" customFormat="1" ht="40.5" customHeight="1" thickBot="1" x14ac:dyDescent="0.2">
      <c r="A1" s="7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31</v>
      </c>
      <c r="W1" s="10" t="s">
        <v>32</v>
      </c>
    </row>
    <row r="2" spans="1:23" ht="14.25" customHeight="1" x14ac:dyDescent="0.15">
      <c r="A2" s="4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15">
      <c r="A3" s="1" t="s">
        <v>20</v>
      </c>
      <c r="B3" s="8">
        <v>0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1</v>
      </c>
      <c r="W3" s="1">
        <v>0</v>
      </c>
    </row>
    <row r="4" spans="1:23" ht="14.25" customHeight="1" x14ac:dyDescent="0.15">
      <c r="A4" s="1" t="s">
        <v>21</v>
      </c>
      <c r="B4" s="8">
        <v>1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1</v>
      </c>
      <c r="N4" s="8">
        <v>0</v>
      </c>
      <c r="O4" s="8">
        <v>0</v>
      </c>
      <c r="P4" s="8">
        <v>0</v>
      </c>
      <c r="Q4" s="8">
        <v>2</v>
      </c>
      <c r="R4" s="8">
        <v>0</v>
      </c>
      <c r="S4" s="8">
        <v>0</v>
      </c>
      <c r="T4" s="8">
        <v>0</v>
      </c>
      <c r="U4" s="8">
        <v>1</v>
      </c>
      <c r="V4" s="8">
        <v>3</v>
      </c>
      <c r="W4" s="1">
        <v>1</v>
      </c>
    </row>
    <row r="5" spans="1:23" ht="14.25" customHeight="1" x14ac:dyDescent="0.15">
      <c r="A5" s="1" t="s">
        <v>22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1">
        <v>0</v>
      </c>
    </row>
    <row r="6" spans="1:23" ht="14.25" customHeight="1" x14ac:dyDescent="0.15">
      <c r="A6" s="1" t="s">
        <v>23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1</v>
      </c>
      <c r="W6" s="1">
        <v>0</v>
      </c>
    </row>
    <row r="7" spans="1:23" ht="14.25" customHeight="1" x14ac:dyDescent="0.15">
      <c r="A7" s="1" t="s">
        <v>24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7</v>
      </c>
      <c r="L7" s="8">
        <v>0</v>
      </c>
      <c r="M7" s="8">
        <v>1</v>
      </c>
      <c r="N7" s="8">
        <v>0</v>
      </c>
      <c r="O7" s="8">
        <v>1</v>
      </c>
      <c r="P7" s="8">
        <v>0</v>
      </c>
      <c r="Q7" s="8">
        <v>2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">
        <v>0</v>
      </c>
    </row>
    <row r="8" spans="1:23" ht="14.25" customHeight="1" x14ac:dyDescent="0.15">
      <c r="A8" s="1" t="s">
        <v>25</v>
      </c>
      <c r="B8" s="8">
        <v>3</v>
      </c>
      <c r="C8" s="8">
        <v>1</v>
      </c>
      <c r="D8" s="8">
        <v>0</v>
      </c>
      <c r="E8" s="8">
        <v>8</v>
      </c>
      <c r="F8" s="8">
        <v>5</v>
      </c>
      <c r="G8" s="8">
        <v>5</v>
      </c>
      <c r="H8" s="8">
        <v>4</v>
      </c>
      <c r="I8" s="8">
        <v>7</v>
      </c>
      <c r="J8" s="8">
        <v>5</v>
      </c>
      <c r="K8" s="8">
        <v>0</v>
      </c>
      <c r="L8" s="8">
        <v>9</v>
      </c>
      <c r="M8" s="8">
        <v>8</v>
      </c>
      <c r="N8" s="8">
        <v>9</v>
      </c>
      <c r="O8" s="8">
        <v>13</v>
      </c>
      <c r="P8" s="8">
        <v>13</v>
      </c>
      <c r="Q8" s="8">
        <v>17</v>
      </c>
      <c r="R8" s="8">
        <v>8</v>
      </c>
      <c r="S8" s="8">
        <v>11</v>
      </c>
      <c r="T8" s="8">
        <v>17</v>
      </c>
      <c r="U8" s="8">
        <v>11</v>
      </c>
      <c r="V8" s="8">
        <v>17</v>
      </c>
      <c r="W8" s="1">
        <v>13</v>
      </c>
    </row>
    <row r="9" spans="1:23" ht="14.25" customHeight="1" x14ac:dyDescent="0.15">
      <c r="A9" s="1" t="s">
        <v>26</v>
      </c>
      <c r="B9" s="8">
        <v>0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2</v>
      </c>
      <c r="O9" s="8">
        <v>3</v>
      </c>
      <c r="P9" s="8">
        <v>1</v>
      </c>
      <c r="Q9" s="8">
        <v>1</v>
      </c>
      <c r="R9" s="8">
        <v>1</v>
      </c>
      <c r="S9" s="8">
        <v>2</v>
      </c>
      <c r="T9" s="8">
        <v>1</v>
      </c>
      <c r="U9" s="8">
        <v>1</v>
      </c>
      <c r="V9" s="8">
        <v>1</v>
      </c>
      <c r="W9" s="1">
        <v>1</v>
      </c>
    </row>
    <row r="10" spans="1:23" ht="14.25" customHeight="1" x14ac:dyDescent="0.15">
      <c r="A10" s="1" t="s">
        <v>28</v>
      </c>
      <c r="B10" s="8">
        <f>SUM(B3:B9)</f>
        <v>4</v>
      </c>
      <c r="C10" s="8">
        <f t="shared" ref="C10:W10" si="0">SUM(C3:C9)</f>
        <v>1</v>
      </c>
      <c r="D10" s="8">
        <f t="shared" si="0"/>
        <v>1</v>
      </c>
      <c r="E10" s="8">
        <f t="shared" si="0"/>
        <v>9</v>
      </c>
      <c r="F10" s="8">
        <f t="shared" si="0"/>
        <v>5</v>
      </c>
      <c r="G10" s="8">
        <f t="shared" si="0"/>
        <v>5</v>
      </c>
      <c r="H10" s="8">
        <f t="shared" si="0"/>
        <v>5</v>
      </c>
      <c r="I10" s="8">
        <f t="shared" si="0"/>
        <v>8</v>
      </c>
      <c r="J10" s="8">
        <f t="shared" si="0"/>
        <v>5</v>
      </c>
      <c r="K10" s="8">
        <f t="shared" si="0"/>
        <v>7</v>
      </c>
      <c r="L10" s="8">
        <f t="shared" si="0"/>
        <v>11</v>
      </c>
      <c r="M10" s="8">
        <f t="shared" si="0"/>
        <v>10</v>
      </c>
      <c r="N10" s="8">
        <f t="shared" si="0"/>
        <v>11</v>
      </c>
      <c r="O10" s="8">
        <f t="shared" si="0"/>
        <v>17</v>
      </c>
      <c r="P10" s="8">
        <f t="shared" si="0"/>
        <v>14</v>
      </c>
      <c r="Q10" s="8">
        <f t="shared" si="0"/>
        <v>22</v>
      </c>
      <c r="R10" s="8">
        <f t="shared" si="0"/>
        <v>9</v>
      </c>
      <c r="S10" s="8">
        <f t="shared" si="0"/>
        <v>13</v>
      </c>
      <c r="T10" s="8">
        <f t="shared" si="0"/>
        <v>18</v>
      </c>
      <c r="U10" s="8">
        <f t="shared" si="0"/>
        <v>13</v>
      </c>
      <c r="V10" s="8">
        <f t="shared" si="0"/>
        <v>23</v>
      </c>
      <c r="W10" s="8">
        <f t="shared" si="0"/>
        <v>15</v>
      </c>
    </row>
    <row r="11" spans="1:23" ht="14.2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4.25" customHeight="1" x14ac:dyDescent="0.15">
      <c r="A12" s="4" t="s">
        <v>29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4.25" customHeight="1" x14ac:dyDescent="0.15">
      <c r="A13" s="1" t="s">
        <v>20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1">
        <v>0</v>
      </c>
    </row>
    <row r="14" spans="1:23" ht="14.25" customHeight="1" x14ac:dyDescent="0.15">
      <c r="A14" s="1" t="s">
        <v>21</v>
      </c>
      <c r="B14" s="8">
        <v>0</v>
      </c>
      <c r="C14" s="8">
        <v>0</v>
      </c>
      <c r="D14" s="8">
        <v>0</v>
      </c>
      <c r="E14" s="8">
        <v>0</v>
      </c>
      <c r="F14" s="8">
        <v>2</v>
      </c>
      <c r="G14" s="8">
        <v>1</v>
      </c>
      <c r="H14" s="8">
        <v>0</v>
      </c>
      <c r="I14" s="8">
        <v>1</v>
      </c>
      <c r="J14" s="8">
        <v>1</v>
      </c>
      <c r="K14" s="8">
        <v>1</v>
      </c>
      <c r="L14" s="8">
        <v>1</v>
      </c>
      <c r="M14" s="8">
        <v>0</v>
      </c>
      <c r="N14" s="8">
        <v>4</v>
      </c>
      <c r="O14" s="8">
        <v>0</v>
      </c>
      <c r="P14" s="8">
        <v>1</v>
      </c>
      <c r="Q14" s="8">
        <v>4</v>
      </c>
      <c r="R14" s="8">
        <v>7</v>
      </c>
      <c r="S14" s="8">
        <v>2</v>
      </c>
      <c r="T14" s="8">
        <v>0</v>
      </c>
      <c r="U14" s="8">
        <v>6</v>
      </c>
      <c r="V14" s="8">
        <v>1</v>
      </c>
      <c r="W14" s="1">
        <v>0</v>
      </c>
    </row>
    <row r="15" spans="1:23" ht="14.25" customHeight="1" x14ac:dyDescent="0.15">
      <c r="A15" s="1" t="s">
        <v>22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1">
        <v>0</v>
      </c>
    </row>
    <row r="16" spans="1:23" ht="14.25" customHeight="1" x14ac:dyDescent="0.15">
      <c r="A16" s="1" t="s">
        <v>23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2</v>
      </c>
      <c r="L16" s="8">
        <v>0</v>
      </c>
      <c r="M16" s="8">
        <v>0</v>
      </c>
      <c r="N16" s="8">
        <v>0</v>
      </c>
      <c r="O16" s="8">
        <v>0</v>
      </c>
      <c r="P16" s="8">
        <v>1</v>
      </c>
      <c r="Q16" s="8">
        <v>0</v>
      </c>
      <c r="R16" s="8">
        <v>0</v>
      </c>
      <c r="S16" s="8">
        <v>0</v>
      </c>
      <c r="T16" s="8">
        <v>1</v>
      </c>
      <c r="U16" s="8">
        <v>0</v>
      </c>
      <c r="V16" s="8">
        <v>0</v>
      </c>
      <c r="W16" s="1">
        <v>0</v>
      </c>
    </row>
    <row r="17" spans="1:23" ht="14.25" customHeight="1" x14ac:dyDescent="0.15">
      <c r="A17" s="1" t="s">
        <v>24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19</v>
      </c>
      <c r="L17" s="8">
        <v>1</v>
      </c>
      <c r="M17" s="8">
        <v>1</v>
      </c>
      <c r="N17" s="8">
        <v>2</v>
      </c>
      <c r="O17" s="8">
        <v>1</v>
      </c>
      <c r="P17" s="8">
        <v>5</v>
      </c>
      <c r="Q17" s="8">
        <v>4</v>
      </c>
      <c r="R17" s="8">
        <v>0</v>
      </c>
      <c r="S17" s="8">
        <v>3</v>
      </c>
      <c r="T17" s="8">
        <v>1</v>
      </c>
      <c r="U17" s="8">
        <v>2</v>
      </c>
      <c r="V17" s="8">
        <v>3</v>
      </c>
      <c r="W17" s="1">
        <v>0</v>
      </c>
    </row>
    <row r="18" spans="1:23" ht="14.25" customHeight="1" x14ac:dyDescent="0.15">
      <c r="A18" s="1" t="s">
        <v>25</v>
      </c>
      <c r="B18" s="8">
        <v>8</v>
      </c>
      <c r="C18" s="8">
        <v>8</v>
      </c>
      <c r="D18" s="8">
        <v>13</v>
      </c>
      <c r="E18" s="8">
        <v>13</v>
      </c>
      <c r="F18" s="8">
        <v>13</v>
      </c>
      <c r="G18" s="8">
        <v>7</v>
      </c>
      <c r="H18" s="8">
        <v>18</v>
      </c>
      <c r="I18" s="8">
        <v>12</v>
      </c>
      <c r="J18" s="8">
        <v>17</v>
      </c>
      <c r="K18" s="8">
        <v>1</v>
      </c>
      <c r="L18" s="8">
        <v>15</v>
      </c>
      <c r="M18" s="8">
        <v>44</v>
      </c>
      <c r="N18" s="8">
        <v>28</v>
      </c>
      <c r="O18" s="8">
        <v>44</v>
      </c>
      <c r="P18" s="8">
        <v>28</v>
      </c>
      <c r="Q18" s="8">
        <v>37</v>
      </c>
      <c r="R18" s="8">
        <v>37</v>
      </c>
      <c r="S18" s="8">
        <v>34</v>
      </c>
      <c r="T18" s="8">
        <v>36</v>
      </c>
      <c r="U18" s="8">
        <v>28</v>
      </c>
      <c r="V18" s="8">
        <v>52</v>
      </c>
      <c r="W18" s="1">
        <v>26</v>
      </c>
    </row>
    <row r="19" spans="1:23" ht="14.25" customHeight="1" x14ac:dyDescent="0.15">
      <c r="A19" s="1" t="s">
        <v>26</v>
      </c>
      <c r="B19" s="8">
        <v>0</v>
      </c>
      <c r="C19" s="8">
        <v>0</v>
      </c>
      <c r="D19" s="8">
        <v>0</v>
      </c>
      <c r="E19" s="8">
        <v>2</v>
      </c>
      <c r="F19" s="8">
        <v>0</v>
      </c>
      <c r="G19" s="8">
        <v>1</v>
      </c>
      <c r="H19" s="8">
        <v>2</v>
      </c>
      <c r="I19" s="8">
        <v>0</v>
      </c>
      <c r="J19" s="8">
        <v>0</v>
      </c>
      <c r="K19" s="8">
        <v>0</v>
      </c>
      <c r="L19" s="8">
        <v>0</v>
      </c>
      <c r="M19" s="8">
        <v>6</v>
      </c>
      <c r="N19" s="8">
        <v>3</v>
      </c>
      <c r="O19" s="8">
        <v>3</v>
      </c>
      <c r="P19" s="8">
        <v>5</v>
      </c>
      <c r="Q19" s="8">
        <v>4</v>
      </c>
      <c r="R19" s="8">
        <v>5</v>
      </c>
      <c r="S19" s="8">
        <v>3</v>
      </c>
      <c r="T19" s="8">
        <v>2</v>
      </c>
      <c r="U19" s="8">
        <v>5</v>
      </c>
      <c r="V19" s="8">
        <v>1</v>
      </c>
      <c r="W19" s="1">
        <v>2</v>
      </c>
    </row>
    <row r="20" spans="1:23" ht="14.25" customHeight="1" x14ac:dyDescent="0.15">
      <c r="A20" s="1" t="s">
        <v>28</v>
      </c>
      <c r="B20" s="8">
        <f>SUM(B13:B19)</f>
        <v>8</v>
      </c>
      <c r="C20" s="8">
        <f t="shared" ref="C20:W20" si="1">SUM(C13:C19)</f>
        <v>8</v>
      </c>
      <c r="D20" s="8">
        <f t="shared" si="1"/>
        <v>13</v>
      </c>
      <c r="E20" s="8">
        <f t="shared" si="1"/>
        <v>15</v>
      </c>
      <c r="F20" s="8">
        <f t="shared" si="1"/>
        <v>15</v>
      </c>
      <c r="G20" s="8">
        <f t="shared" si="1"/>
        <v>9</v>
      </c>
      <c r="H20" s="8">
        <f t="shared" si="1"/>
        <v>21</v>
      </c>
      <c r="I20" s="8">
        <f t="shared" si="1"/>
        <v>13</v>
      </c>
      <c r="J20" s="8">
        <f t="shared" si="1"/>
        <v>18</v>
      </c>
      <c r="K20" s="8">
        <f t="shared" si="1"/>
        <v>23</v>
      </c>
      <c r="L20" s="8">
        <f t="shared" si="1"/>
        <v>17</v>
      </c>
      <c r="M20" s="8">
        <f t="shared" si="1"/>
        <v>51</v>
      </c>
      <c r="N20" s="8">
        <f t="shared" si="1"/>
        <v>37</v>
      </c>
      <c r="O20" s="8">
        <f t="shared" si="1"/>
        <v>48</v>
      </c>
      <c r="P20" s="8">
        <f t="shared" si="1"/>
        <v>40</v>
      </c>
      <c r="Q20" s="8">
        <f t="shared" si="1"/>
        <v>49</v>
      </c>
      <c r="R20" s="8">
        <f t="shared" si="1"/>
        <v>49</v>
      </c>
      <c r="S20" s="8">
        <f t="shared" si="1"/>
        <v>42</v>
      </c>
      <c r="T20" s="8">
        <f t="shared" si="1"/>
        <v>40</v>
      </c>
      <c r="U20" s="8">
        <f t="shared" si="1"/>
        <v>41</v>
      </c>
      <c r="V20" s="8">
        <f t="shared" si="1"/>
        <v>57</v>
      </c>
      <c r="W20" s="8">
        <f t="shared" si="1"/>
        <v>28</v>
      </c>
    </row>
    <row r="21" spans="1:23" ht="14.25" customHeight="1" x14ac:dyDescent="0.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4.25" customHeight="1" x14ac:dyDescent="0.15">
      <c r="A22" s="4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4.25" customHeight="1" x14ac:dyDescent="0.15">
      <c r="A23" s="1" t="s">
        <v>20</v>
      </c>
      <c r="B23" s="8">
        <f t="shared" ref="B23:B30" si="2">SUM(B3,B13)</f>
        <v>0</v>
      </c>
      <c r="C23" s="8">
        <f t="shared" ref="C23:U30" si="3">SUM(C3,C13)</f>
        <v>0</v>
      </c>
      <c r="D23" s="8">
        <f t="shared" si="3"/>
        <v>0</v>
      </c>
      <c r="E23" s="8">
        <f t="shared" si="3"/>
        <v>1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 t="shared" si="3"/>
        <v>0</v>
      </c>
      <c r="P23" s="8">
        <f t="shared" si="3"/>
        <v>0</v>
      </c>
      <c r="Q23" s="8">
        <f t="shared" si="3"/>
        <v>0</v>
      </c>
      <c r="R23" s="8">
        <f t="shared" si="3"/>
        <v>0</v>
      </c>
      <c r="S23" s="8">
        <f t="shared" si="3"/>
        <v>0</v>
      </c>
      <c r="T23" s="8">
        <f t="shared" si="3"/>
        <v>0</v>
      </c>
      <c r="U23" s="8">
        <f t="shared" si="3"/>
        <v>0</v>
      </c>
      <c r="V23" s="8">
        <f t="shared" ref="V23:W30" si="4">SUM(V3,V13)</f>
        <v>1</v>
      </c>
      <c r="W23" s="8">
        <f t="shared" si="4"/>
        <v>0</v>
      </c>
    </row>
    <row r="24" spans="1:23" ht="14.25" customHeight="1" x14ac:dyDescent="0.15">
      <c r="A24" s="1" t="s">
        <v>21</v>
      </c>
      <c r="B24" s="8">
        <f t="shared" si="2"/>
        <v>1</v>
      </c>
      <c r="C24" s="8">
        <f t="shared" ref="C24:Q24" si="5">SUM(C4,C14)</f>
        <v>0</v>
      </c>
      <c r="D24" s="8">
        <f t="shared" si="5"/>
        <v>0</v>
      </c>
      <c r="E24" s="8">
        <f t="shared" si="5"/>
        <v>0</v>
      </c>
      <c r="F24" s="8">
        <f t="shared" si="5"/>
        <v>2</v>
      </c>
      <c r="G24" s="8">
        <f t="shared" si="5"/>
        <v>1</v>
      </c>
      <c r="H24" s="8">
        <f t="shared" si="5"/>
        <v>1</v>
      </c>
      <c r="I24" s="8">
        <f t="shared" si="5"/>
        <v>1</v>
      </c>
      <c r="J24" s="8">
        <f t="shared" si="5"/>
        <v>1</v>
      </c>
      <c r="K24" s="8">
        <f t="shared" si="5"/>
        <v>1</v>
      </c>
      <c r="L24" s="8">
        <f t="shared" si="5"/>
        <v>2</v>
      </c>
      <c r="M24" s="8">
        <f t="shared" si="5"/>
        <v>1</v>
      </c>
      <c r="N24" s="8">
        <f t="shared" si="5"/>
        <v>4</v>
      </c>
      <c r="O24" s="8">
        <f t="shared" si="5"/>
        <v>0</v>
      </c>
      <c r="P24" s="8">
        <f t="shared" si="5"/>
        <v>1</v>
      </c>
      <c r="Q24" s="8">
        <f t="shared" si="5"/>
        <v>6</v>
      </c>
      <c r="R24" s="8">
        <f t="shared" si="3"/>
        <v>7</v>
      </c>
      <c r="S24" s="8">
        <f t="shared" si="3"/>
        <v>2</v>
      </c>
      <c r="T24" s="8">
        <f t="shared" si="3"/>
        <v>0</v>
      </c>
      <c r="U24" s="8">
        <f t="shared" si="3"/>
        <v>7</v>
      </c>
      <c r="V24" s="8">
        <f t="shared" si="4"/>
        <v>4</v>
      </c>
      <c r="W24" s="8">
        <f t="shared" si="4"/>
        <v>1</v>
      </c>
    </row>
    <row r="25" spans="1:23" ht="14.25" customHeight="1" x14ac:dyDescent="0.15">
      <c r="A25" s="1" t="s">
        <v>22</v>
      </c>
      <c r="B25" s="8">
        <f t="shared" si="2"/>
        <v>0</v>
      </c>
      <c r="C25" s="8">
        <f t="shared" si="3"/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  <c r="U25" s="8">
        <f t="shared" si="3"/>
        <v>0</v>
      </c>
      <c r="V25" s="8">
        <f t="shared" si="4"/>
        <v>0</v>
      </c>
      <c r="W25" s="8">
        <f t="shared" si="4"/>
        <v>0</v>
      </c>
    </row>
    <row r="26" spans="1:23" ht="14.25" customHeight="1" x14ac:dyDescent="0.15">
      <c r="A26" s="1" t="s">
        <v>23</v>
      </c>
      <c r="B26" s="8">
        <f t="shared" si="2"/>
        <v>0</v>
      </c>
      <c r="C26" s="8">
        <f t="shared" si="3"/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1</v>
      </c>
      <c r="I26" s="8">
        <f t="shared" si="3"/>
        <v>0</v>
      </c>
      <c r="J26" s="8">
        <f t="shared" si="3"/>
        <v>0</v>
      </c>
      <c r="K26" s="8">
        <f t="shared" si="3"/>
        <v>2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  <c r="P26" s="8">
        <f t="shared" si="3"/>
        <v>1</v>
      </c>
      <c r="Q26" s="8">
        <f t="shared" si="3"/>
        <v>0</v>
      </c>
      <c r="R26" s="8">
        <f t="shared" si="3"/>
        <v>0</v>
      </c>
      <c r="S26" s="8">
        <f t="shared" si="3"/>
        <v>0</v>
      </c>
      <c r="T26" s="8">
        <f t="shared" si="3"/>
        <v>1</v>
      </c>
      <c r="U26" s="8">
        <f t="shared" si="3"/>
        <v>0</v>
      </c>
      <c r="V26" s="8">
        <f t="shared" si="4"/>
        <v>1</v>
      </c>
      <c r="W26" s="8">
        <f t="shared" si="4"/>
        <v>0</v>
      </c>
    </row>
    <row r="27" spans="1:23" ht="14.25" customHeight="1" x14ac:dyDescent="0.15">
      <c r="A27" s="1" t="s">
        <v>24</v>
      </c>
      <c r="B27" s="8">
        <f t="shared" si="2"/>
        <v>0</v>
      </c>
      <c r="C27" s="8">
        <f t="shared" si="3"/>
        <v>0</v>
      </c>
      <c r="D27" s="8">
        <f t="shared" si="3"/>
        <v>0</v>
      </c>
      <c r="E27" s="8">
        <f t="shared" si="3"/>
        <v>0</v>
      </c>
      <c r="F27" s="8">
        <f t="shared" si="3"/>
        <v>0</v>
      </c>
      <c r="G27" s="8">
        <f t="shared" si="3"/>
        <v>0</v>
      </c>
      <c r="H27" s="8">
        <f t="shared" si="3"/>
        <v>0</v>
      </c>
      <c r="I27" s="8">
        <f t="shared" si="3"/>
        <v>1</v>
      </c>
      <c r="J27" s="8">
        <f t="shared" si="3"/>
        <v>0</v>
      </c>
      <c r="K27" s="8">
        <f t="shared" si="3"/>
        <v>26</v>
      </c>
      <c r="L27" s="8">
        <f t="shared" si="3"/>
        <v>1</v>
      </c>
      <c r="M27" s="8">
        <f t="shared" si="3"/>
        <v>2</v>
      </c>
      <c r="N27" s="8">
        <f t="shared" si="3"/>
        <v>2</v>
      </c>
      <c r="O27" s="8">
        <f t="shared" si="3"/>
        <v>2</v>
      </c>
      <c r="P27" s="8">
        <f t="shared" si="3"/>
        <v>5</v>
      </c>
      <c r="Q27" s="8">
        <f t="shared" si="3"/>
        <v>6</v>
      </c>
      <c r="R27" s="8">
        <f t="shared" si="3"/>
        <v>0</v>
      </c>
      <c r="S27" s="8">
        <f t="shared" si="3"/>
        <v>3</v>
      </c>
      <c r="T27" s="8">
        <f t="shared" si="3"/>
        <v>1</v>
      </c>
      <c r="U27" s="8">
        <f t="shared" si="3"/>
        <v>2</v>
      </c>
      <c r="V27" s="8">
        <f t="shared" si="4"/>
        <v>3</v>
      </c>
      <c r="W27" s="8">
        <f t="shared" si="4"/>
        <v>0</v>
      </c>
    </row>
    <row r="28" spans="1:23" ht="14.25" customHeight="1" x14ac:dyDescent="0.15">
      <c r="A28" s="1" t="s">
        <v>25</v>
      </c>
      <c r="B28" s="8">
        <f t="shared" si="2"/>
        <v>11</v>
      </c>
      <c r="C28" s="8">
        <f t="shared" si="3"/>
        <v>9</v>
      </c>
      <c r="D28" s="8">
        <f t="shared" si="3"/>
        <v>13</v>
      </c>
      <c r="E28" s="8">
        <f t="shared" si="3"/>
        <v>21</v>
      </c>
      <c r="F28" s="8">
        <f t="shared" si="3"/>
        <v>18</v>
      </c>
      <c r="G28" s="8">
        <f t="shared" si="3"/>
        <v>12</v>
      </c>
      <c r="H28" s="8">
        <f t="shared" si="3"/>
        <v>22</v>
      </c>
      <c r="I28" s="8">
        <f t="shared" si="3"/>
        <v>19</v>
      </c>
      <c r="J28" s="8">
        <f t="shared" si="3"/>
        <v>22</v>
      </c>
      <c r="K28" s="8">
        <f t="shared" si="3"/>
        <v>1</v>
      </c>
      <c r="L28" s="8">
        <f t="shared" si="3"/>
        <v>24</v>
      </c>
      <c r="M28" s="8">
        <f t="shared" si="3"/>
        <v>52</v>
      </c>
      <c r="N28" s="8">
        <f t="shared" si="3"/>
        <v>37</v>
      </c>
      <c r="O28" s="8">
        <f t="shared" si="3"/>
        <v>57</v>
      </c>
      <c r="P28" s="8">
        <f t="shared" si="3"/>
        <v>41</v>
      </c>
      <c r="Q28" s="8">
        <f t="shared" si="3"/>
        <v>54</v>
      </c>
      <c r="R28" s="8">
        <f t="shared" si="3"/>
        <v>45</v>
      </c>
      <c r="S28" s="8">
        <f t="shared" si="3"/>
        <v>45</v>
      </c>
      <c r="T28" s="8">
        <f t="shared" si="3"/>
        <v>53</v>
      </c>
      <c r="U28" s="8">
        <f t="shared" si="3"/>
        <v>39</v>
      </c>
      <c r="V28" s="8">
        <f t="shared" si="4"/>
        <v>69</v>
      </c>
      <c r="W28" s="8">
        <f t="shared" si="4"/>
        <v>39</v>
      </c>
    </row>
    <row r="29" spans="1:23" ht="14.25" customHeight="1" x14ac:dyDescent="0.15">
      <c r="A29" s="1" t="s">
        <v>26</v>
      </c>
      <c r="B29" s="8">
        <f t="shared" si="2"/>
        <v>0</v>
      </c>
      <c r="C29" s="8">
        <f t="shared" si="3"/>
        <v>0</v>
      </c>
      <c r="D29" s="8">
        <f t="shared" si="3"/>
        <v>1</v>
      </c>
      <c r="E29" s="8">
        <f t="shared" si="3"/>
        <v>2</v>
      </c>
      <c r="F29" s="8">
        <f t="shared" si="3"/>
        <v>0</v>
      </c>
      <c r="G29" s="8">
        <f t="shared" si="3"/>
        <v>1</v>
      </c>
      <c r="H29" s="8">
        <f t="shared" si="3"/>
        <v>2</v>
      </c>
      <c r="I29" s="8">
        <f t="shared" si="3"/>
        <v>0</v>
      </c>
      <c r="J29" s="8">
        <f t="shared" si="3"/>
        <v>0</v>
      </c>
      <c r="K29" s="8">
        <f t="shared" si="3"/>
        <v>0</v>
      </c>
      <c r="L29" s="8">
        <f t="shared" si="3"/>
        <v>1</v>
      </c>
      <c r="M29" s="8">
        <f t="shared" si="3"/>
        <v>6</v>
      </c>
      <c r="N29" s="8">
        <f t="shared" si="3"/>
        <v>5</v>
      </c>
      <c r="O29" s="8">
        <f t="shared" si="3"/>
        <v>6</v>
      </c>
      <c r="P29" s="8">
        <f t="shared" si="3"/>
        <v>6</v>
      </c>
      <c r="Q29" s="8">
        <f t="shared" si="3"/>
        <v>5</v>
      </c>
      <c r="R29" s="8">
        <f t="shared" si="3"/>
        <v>6</v>
      </c>
      <c r="S29" s="8">
        <f t="shared" si="3"/>
        <v>5</v>
      </c>
      <c r="T29" s="8">
        <f t="shared" si="3"/>
        <v>3</v>
      </c>
      <c r="U29" s="8">
        <f t="shared" si="3"/>
        <v>6</v>
      </c>
      <c r="V29" s="8">
        <f t="shared" si="4"/>
        <v>2</v>
      </c>
      <c r="W29" s="8">
        <f t="shared" si="4"/>
        <v>3</v>
      </c>
    </row>
    <row r="30" spans="1:23" ht="14.25" customHeight="1" x14ac:dyDescent="0.15">
      <c r="A30" s="1" t="s">
        <v>28</v>
      </c>
      <c r="B30" s="8">
        <f t="shared" si="2"/>
        <v>12</v>
      </c>
      <c r="C30" s="8">
        <f t="shared" si="3"/>
        <v>9</v>
      </c>
      <c r="D30" s="8">
        <f t="shared" si="3"/>
        <v>14</v>
      </c>
      <c r="E30" s="8">
        <f t="shared" si="3"/>
        <v>24</v>
      </c>
      <c r="F30" s="8">
        <f t="shared" si="3"/>
        <v>20</v>
      </c>
      <c r="G30" s="8">
        <f t="shared" si="3"/>
        <v>14</v>
      </c>
      <c r="H30" s="8">
        <f t="shared" si="3"/>
        <v>26</v>
      </c>
      <c r="I30" s="8">
        <f t="shared" si="3"/>
        <v>21</v>
      </c>
      <c r="J30" s="8">
        <f t="shared" si="3"/>
        <v>23</v>
      </c>
      <c r="K30" s="8">
        <f t="shared" si="3"/>
        <v>30</v>
      </c>
      <c r="L30" s="8">
        <f t="shared" si="3"/>
        <v>28</v>
      </c>
      <c r="M30" s="8">
        <f t="shared" si="3"/>
        <v>61</v>
      </c>
      <c r="N30" s="8">
        <f t="shared" si="3"/>
        <v>48</v>
      </c>
      <c r="O30" s="8">
        <f t="shared" si="3"/>
        <v>65</v>
      </c>
      <c r="P30" s="8">
        <f t="shared" si="3"/>
        <v>54</v>
      </c>
      <c r="Q30" s="8">
        <f t="shared" si="3"/>
        <v>71</v>
      </c>
      <c r="R30" s="8">
        <f t="shared" si="3"/>
        <v>58</v>
      </c>
      <c r="S30" s="8">
        <f t="shared" si="3"/>
        <v>55</v>
      </c>
      <c r="T30" s="8">
        <f t="shared" si="3"/>
        <v>58</v>
      </c>
      <c r="U30" s="8">
        <f t="shared" si="3"/>
        <v>54</v>
      </c>
      <c r="V30" s="8">
        <f t="shared" si="4"/>
        <v>80</v>
      </c>
      <c r="W30" s="8">
        <f t="shared" si="4"/>
        <v>43</v>
      </c>
    </row>
  </sheetData>
  <pageMargins left="0.7" right="0.7" top="0.75" bottom="0.75" header="0.3" footer="0.3"/>
  <pageSetup scale="98" orientation="landscape" horizontalDpi="1200" verticalDpi="1200"/>
  <headerFooter>
    <oddHeader>&amp;L&amp;"Arial Narrow,Bold"&amp;16Post-Master's Certificate Completions 1988-89 to 2009-10</oddHeader>
    <oddFooter>&amp;L&amp;"Arial Narrow,Italic"&amp;8Completions between July 1 and June 30
Data Sources: IPEDS Data Center and CCSU Fact Book Query
Produced by the CCSU Office of Institutional Research and Assessment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awards</vt:lpstr>
      <vt:lpstr>bachelors</vt:lpstr>
      <vt:lpstr>masters</vt:lpstr>
      <vt:lpstr>doctoral</vt:lpstr>
      <vt:lpstr>post-bac</vt:lpstr>
      <vt:lpstr>post-masters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Tower, Chad (Institutional Marketing)</cp:lastModifiedBy>
  <cp:lastPrinted>2010-08-09T21:24:45Z</cp:lastPrinted>
  <dcterms:created xsi:type="dcterms:W3CDTF">2009-09-14T16:21:56Z</dcterms:created>
  <dcterms:modified xsi:type="dcterms:W3CDTF">2025-12-10T20:38:27Z</dcterms:modified>
</cp:coreProperties>
</file>